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 Aguilera\Downloads\"/>
    </mc:Choice>
  </mc:AlternateContent>
  <bookViews>
    <workbookView xWindow="0" yWindow="0" windowWidth="28800" windowHeight="11130" activeTab="1"/>
  </bookViews>
  <sheets>
    <sheet name="Gráfico1" sheetId="4" r:id="rId1"/>
    <sheet name="Hoja1" sheetId="1" r:id="rId2"/>
    <sheet name="Hoja2" sheetId="2" r:id="rId3"/>
    <sheet name="Hoja3" sheetId="3" r:id="rId4"/>
  </sheets>
  <calcPr calcId="162913" iterateDelta="-3.2363318029872255E+292"/>
</workbook>
</file>

<file path=xl/calcChain.xml><?xml version="1.0" encoding="utf-8"?>
<calcChain xmlns="http://schemas.openxmlformats.org/spreadsheetml/2006/main">
  <c r="U153" i="1" l="1"/>
  <c r="T178" i="1"/>
  <c r="T128" i="1"/>
  <c r="U128" i="1" s="1"/>
  <c r="T144" i="1"/>
  <c r="U144" i="1" s="1"/>
  <c r="T112" i="1"/>
  <c r="U112" i="1" s="1"/>
  <c r="T212" i="1"/>
  <c r="U212" i="1" s="1"/>
  <c r="T47" i="1"/>
  <c r="U47" i="1" s="1"/>
  <c r="T99" i="1" l="1"/>
  <c r="U99" i="1" s="1"/>
  <c r="T96" i="1"/>
  <c r="U96" i="1" s="1"/>
  <c r="T95" i="1"/>
  <c r="U95" i="1" s="1"/>
  <c r="T94" i="1"/>
  <c r="U94" i="1" s="1"/>
  <c r="T93" i="1"/>
  <c r="U93" i="1" s="1"/>
  <c r="T92" i="1"/>
  <c r="U92" i="1" s="1"/>
  <c r="T14" i="1"/>
  <c r="U14" i="1" s="1"/>
  <c r="T77" i="1"/>
  <c r="U77" i="1" s="1"/>
  <c r="T186" i="1"/>
  <c r="U186" i="1" s="1"/>
  <c r="T143" i="1"/>
  <c r="U143" i="1" s="1"/>
  <c r="T149" i="1"/>
  <c r="U149" i="1" s="1"/>
  <c r="T23" i="1"/>
  <c r="U23" i="1" s="1"/>
  <c r="T6" i="1"/>
  <c r="U6" i="1" s="1"/>
  <c r="T182" i="1"/>
  <c r="U182" i="1" s="1"/>
  <c r="T159" i="1"/>
  <c r="U159" i="1" s="1"/>
  <c r="T25" i="1"/>
  <c r="U25" i="1" s="1"/>
  <c r="T270" i="1"/>
  <c r="U270" i="1" s="1"/>
  <c r="T59" i="1"/>
  <c r="T70" i="1" l="1"/>
  <c r="U70" i="1" s="1"/>
  <c r="T132" i="1" l="1"/>
  <c r="U132" i="1" s="1"/>
  <c r="T111" i="1"/>
  <c r="U111" i="1" s="1"/>
  <c r="T19" i="1" l="1"/>
  <c r="U19" i="1" s="1"/>
  <c r="T169" i="1"/>
  <c r="U169" i="1" s="1"/>
  <c r="T31" i="1"/>
  <c r="T204" i="1"/>
  <c r="U204" i="1" s="1"/>
  <c r="T203" i="1"/>
  <c r="U203" i="1" s="1"/>
  <c r="T40" i="1"/>
  <c r="U40" i="1" s="1"/>
  <c r="T265" i="1"/>
  <c r="U265" i="1" s="1"/>
  <c r="T261" i="1"/>
  <c r="U261" i="1" s="1"/>
  <c r="T260" i="1"/>
  <c r="U260" i="1" s="1"/>
  <c r="T187" i="1"/>
  <c r="U187" i="1" s="1"/>
  <c r="T98" i="1" l="1"/>
  <c r="U98" i="1" s="1"/>
  <c r="T97" i="1"/>
  <c r="U97" i="1" s="1"/>
  <c r="T200" i="1"/>
  <c r="U200" i="1" s="1"/>
  <c r="T86" i="1"/>
  <c r="T211" i="1"/>
  <c r="T37" i="1" l="1"/>
  <c r="T33" i="1"/>
  <c r="T130" i="1" l="1"/>
  <c r="U130" i="1" s="1"/>
  <c r="T20" i="1"/>
  <c r="T18" i="1"/>
  <c r="T11" i="1"/>
  <c r="U11" i="1" s="1"/>
  <c r="T181" i="1"/>
  <c r="T172" i="1"/>
  <c r="U172" i="1" s="1"/>
  <c r="U86" i="1"/>
  <c r="T214" i="1" l="1"/>
  <c r="T185" i="1"/>
  <c r="U185" i="1" s="1"/>
  <c r="T271" i="1"/>
  <c r="U271" i="1" s="1"/>
  <c r="T151" i="1"/>
  <c r="U151" i="1" s="1"/>
  <c r="U139" i="1"/>
  <c r="T85" i="1"/>
  <c r="U85" i="1" s="1"/>
  <c r="T84" i="1"/>
  <c r="U84" i="1" s="1"/>
  <c r="T83" i="1" l="1"/>
  <c r="U83" i="1" s="1"/>
  <c r="T82" i="1"/>
  <c r="U82" i="1" s="1"/>
  <c r="T81" i="1"/>
  <c r="U81" i="1" s="1"/>
  <c r="T43" i="1"/>
  <c r="U43" i="1" s="1"/>
  <c r="T51" i="1"/>
  <c r="U51" i="1" s="1"/>
  <c r="T248" i="1"/>
  <c r="U248" i="1" s="1"/>
  <c r="T142" i="1"/>
  <c r="U142" i="1" s="1"/>
  <c r="T174" i="1"/>
  <c r="U174" i="1" s="1"/>
  <c r="T255" i="1"/>
  <c r="U255" i="1" s="1"/>
  <c r="U181" i="1" l="1"/>
  <c r="T180" i="1"/>
  <c r="U180" i="1" s="1"/>
  <c r="T173" i="1"/>
  <c r="T179" i="1" l="1"/>
  <c r="U179" i="1" s="1"/>
  <c r="T22" i="1"/>
  <c r="U22" i="1" s="1"/>
  <c r="T146" i="1"/>
  <c r="U146" i="1" s="1"/>
  <c r="U138" i="1" l="1"/>
  <c r="T134" i="1"/>
  <c r="U134" i="1" s="1"/>
  <c r="U59" i="1" l="1"/>
  <c r="T4" i="1"/>
  <c r="U4" i="1" s="1"/>
  <c r="T5" i="1"/>
  <c r="U5" i="1" s="1"/>
  <c r="T7" i="1"/>
  <c r="U7" i="1" s="1"/>
  <c r="T8" i="1"/>
  <c r="U8" i="1" s="1"/>
  <c r="T9" i="1"/>
  <c r="U9" i="1" s="1"/>
  <c r="T10" i="1"/>
  <c r="U10" i="1" s="1"/>
  <c r="T12" i="1"/>
  <c r="U12" i="1" s="1"/>
  <c r="T13" i="1"/>
  <c r="U13" i="1" s="1"/>
  <c r="T15" i="1"/>
  <c r="U15" i="1" s="1"/>
  <c r="T16" i="1"/>
  <c r="U16" i="1" s="1"/>
  <c r="T17" i="1"/>
  <c r="U17" i="1" s="1"/>
  <c r="T21" i="1"/>
  <c r="T24" i="1"/>
  <c r="U24" i="1" s="1"/>
  <c r="T27" i="1"/>
  <c r="T28" i="1"/>
  <c r="T29" i="1"/>
  <c r="T30" i="1"/>
  <c r="T32" i="1"/>
  <c r="U32" i="1" s="1"/>
  <c r="U33" i="1"/>
  <c r="T34" i="1"/>
  <c r="T35" i="1"/>
  <c r="U35" i="1" s="1"/>
  <c r="T36" i="1"/>
  <c r="U36" i="1" s="1"/>
  <c r="U37" i="1"/>
  <c r="T38" i="1"/>
  <c r="U38" i="1" s="1"/>
  <c r="T39" i="1"/>
  <c r="U39" i="1" s="1"/>
  <c r="T41" i="1"/>
  <c r="T42" i="1"/>
  <c r="U42" i="1" s="1"/>
  <c r="T44" i="1"/>
  <c r="U44" i="1" s="1"/>
  <c r="T45" i="1"/>
  <c r="U45" i="1" s="1"/>
  <c r="T46" i="1"/>
  <c r="U46" i="1" s="1"/>
  <c r="T48" i="1"/>
  <c r="U48" i="1" s="1"/>
  <c r="T49" i="1"/>
  <c r="U49" i="1" s="1"/>
  <c r="T50" i="1"/>
  <c r="U50" i="1" s="1"/>
  <c r="T52" i="1"/>
  <c r="U52" i="1" s="1"/>
  <c r="T53" i="1"/>
  <c r="U53" i="1" s="1"/>
  <c r="T54" i="1"/>
  <c r="U54" i="1" s="1"/>
  <c r="T55" i="1"/>
  <c r="U55" i="1" s="1"/>
  <c r="T56" i="1"/>
  <c r="U56" i="1" s="1"/>
  <c r="T57" i="1"/>
  <c r="U57" i="1" s="1"/>
  <c r="T58" i="1"/>
  <c r="U58" i="1" s="1"/>
  <c r="T60" i="1"/>
  <c r="T61" i="1"/>
  <c r="U61" i="1" s="1"/>
  <c r="T62" i="1"/>
  <c r="U62" i="1" s="1"/>
  <c r="T63" i="1"/>
  <c r="U63" i="1" s="1"/>
  <c r="T64" i="1"/>
  <c r="U64" i="1" s="1"/>
  <c r="T65" i="1"/>
  <c r="U65" i="1" s="1"/>
  <c r="T66" i="1"/>
  <c r="U66" i="1" s="1"/>
  <c r="T67" i="1"/>
  <c r="U67" i="1" s="1"/>
  <c r="T68" i="1"/>
  <c r="U68" i="1" s="1"/>
  <c r="T69" i="1"/>
  <c r="U69" i="1" s="1"/>
  <c r="T71" i="1"/>
  <c r="U71" i="1" s="1"/>
  <c r="U72" i="1"/>
  <c r="U73" i="1"/>
  <c r="T74" i="1"/>
  <c r="U74" i="1" s="1"/>
  <c r="T75" i="1"/>
  <c r="U75" i="1" s="1"/>
  <c r="T76" i="1"/>
  <c r="U76" i="1" s="1"/>
  <c r="T78" i="1"/>
  <c r="U78" i="1" s="1"/>
  <c r="T79" i="1"/>
  <c r="U79" i="1" s="1"/>
  <c r="T80" i="1"/>
  <c r="U80" i="1" s="1"/>
  <c r="T88" i="1"/>
  <c r="U88" i="1" s="1"/>
  <c r="T89" i="1"/>
  <c r="T90" i="1"/>
  <c r="U90" i="1" s="1"/>
  <c r="T91" i="1"/>
  <c r="U91" i="1" s="1"/>
  <c r="T100" i="1"/>
  <c r="U100" i="1" s="1"/>
  <c r="T101" i="1"/>
  <c r="U101" i="1" s="1"/>
  <c r="T102" i="1"/>
  <c r="U102" i="1" s="1"/>
  <c r="U103" i="1"/>
  <c r="T104" i="1"/>
  <c r="U104" i="1" s="1"/>
  <c r="T105" i="1"/>
  <c r="U105" i="1" s="1"/>
  <c r="T106" i="1"/>
  <c r="U106" i="1" s="1"/>
  <c r="T107" i="1"/>
  <c r="U107" i="1" s="1"/>
  <c r="T108" i="1"/>
  <c r="U108" i="1" s="1"/>
  <c r="T109" i="1"/>
  <c r="U109" i="1" s="1"/>
  <c r="T110" i="1"/>
  <c r="U110" i="1" s="1"/>
  <c r="T113" i="1"/>
  <c r="U113" i="1" s="1"/>
  <c r="T116" i="1"/>
  <c r="U116" i="1" s="1"/>
  <c r="T117" i="1"/>
  <c r="U117" i="1" s="1"/>
  <c r="T118" i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T125" i="1"/>
  <c r="U125" i="1" s="1"/>
  <c r="T126" i="1"/>
  <c r="U126" i="1" s="1"/>
  <c r="T127" i="1"/>
  <c r="U127" i="1" s="1"/>
  <c r="T129" i="1"/>
  <c r="U129" i="1" s="1"/>
  <c r="T131" i="1"/>
  <c r="U131" i="1" s="1"/>
  <c r="T133" i="1"/>
  <c r="U133" i="1" s="1"/>
  <c r="T135" i="1"/>
  <c r="U135" i="1" s="1"/>
  <c r="T136" i="1"/>
  <c r="U136" i="1" s="1"/>
  <c r="T137" i="1"/>
  <c r="U137" i="1" s="1"/>
  <c r="U141" i="1"/>
  <c r="T145" i="1"/>
  <c r="U145" i="1" s="1"/>
  <c r="T148" i="1"/>
  <c r="U148" i="1" s="1"/>
  <c r="T150" i="1"/>
  <c r="U150" i="1" s="1"/>
  <c r="U152" i="1"/>
  <c r="T154" i="1"/>
  <c r="U154" i="1" s="1"/>
  <c r="U155" i="1"/>
  <c r="T156" i="1"/>
  <c r="U156" i="1" s="1"/>
  <c r="T157" i="1"/>
  <c r="U157" i="1" s="1"/>
  <c r="T158" i="1"/>
  <c r="U158" i="1" s="1"/>
  <c r="T160" i="1"/>
  <c r="U160" i="1" s="1"/>
  <c r="T161" i="1"/>
  <c r="U161" i="1" s="1"/>
  <c r="T162" i="1"/>
  <c r="U162" i="1" s="1"/>
  <c r="T163" i="1"/>
  <c r="U163" i="1" s="1"/>
  <c r="T164" i="1"/>
  <c r="U164" i="1" s="1"/>
  <c r="T165" i="1"/>
  <c r="U165" i="1" s="1"/>
  <c r="T166" i="1"/>
  <c r="U166" i="1" s="1"/>
  <c r="T167" i="1"/>
  <c r="U167" i="1" s="1"/>
  <c r="T170" i="1"/>
  <c r="U170" i="1" s="1"/>
  <c r="T171" i="1"/>
  <c r="U171" i="1" s="1"/>
  <c r="U173" i="1"/>
  <c r="T175" i="1"/>
  <c r="U175" i="1" s="1"/>
  <c r="T176" i="1"/>
  <c r="U176" i="1" s="1"/>
  <c r="T177" i="1"/>
  <c r="U177" i="1" s="1"/>
  <c r="U178" i="1"/>
  <c r="U183" i="1"/>
  <c r="T184" i="1"/>
  <c r="U184" i="1" s="1"/>
  <c r="T188" i="1"/>
  <c r="U188" i="1" s="1"/>
  <c r="T189" i="1"/>
  <c r="U189" i="1" s="1"/>
  <c r="T190" i="1"/>
  <c r="U190" i="1" s="1"/>
  <c r="T191" i="1"/>
  <c r="U191" i="1" s="1"/>
  <c r="T192" i="1"/>
  <c r="U192" i="1" s="1"/>
  <c r="T193" i="1"/>
  <c r="U193" i="1" s="1"/>
  <c r="T194" i="1"/>
  <c r="U194" i="1" s="1"/>
  <c r="T195" i="1"/>
  <c r="U195" i="1" s="1"/>
  <c r="T196" i="1"/>
  <c r="U196" i="1" s="1"/>
  <c r="T197" i="1"/>
  <c r="U197" i="1" s="1"/>
  <c r="T198" i="1"/>
  <c r="U198" i="1" s="1"/>
  <c r="T199" i="1"/>
  <c r="U199" i="1" s="1"/>
  <c r="T201" i="1"/>
  <c r="U201" i="1" s="1"/>
  <c r="T202" i="1"/>
  <c r="U202" i="1" s="1"/>
  <c r="T205" i="1"/>
  <c r="U205" i="1" s="1"/>
  <c r="T206" i="1"/>
  <c r="U206" i="1" s="1"/>
  <c r="T207" i="1"/>
  <c r="U207" i="1" s="1"/>
  <c r="T208" i="1"/>
  <c r="U208" i="1" s="1"/>
  <c r="T209" i="1"/>
  <c r="U209" i="1" s="1"/>
  <c r="T210" i="1"/>
  <c r="U210" i="1" s="1"/>
  <c r="U211" i="1"/>
  <c r="U213" i="1"/>
  <c r="U214" i="1"/>
  <c r="T215" i="1"/>
  <c r="U215" i="1" s="1"/>
  <c r="T216" i="1"/>
  <c r="U216" i="1" s="1"/>
  <c r="T217" i="1"/>
  <c r="U217" i="1" s="1"/>
  <c r="T218" i="1"/>
  <c r="U218" i="1" s="1"/>
  <c r="T219" i="1"/>
  <c r="U219" i="1" s="1"/>
  <c r="T220" i="1"/>
  <c r="U220" i="1" s="1"/>
  <c r="T221" i="1"/>
  <c r="U221" i="1" s="1"/>
  <c r="T222" i="1"/>
  <c r="U222" i="1" s="1"/>
  <c r="T223" i="1"/>
  <c r="U223" i="1" s="1"/>
  <c r="T224" i="1"/>
  <c r="U224" i="1" s="1"/>
  <c r="T225" i="1"/>
  <c r="U225" i="1" s="1"/>
  <c r="T226" i="1"/>
  <c r="U226" i="1" s="1"/>
  <c r="T227" i="1"/>
  <c r="U227" i="1" s="1"/>
  <c r="T228" i="1"/>
  <c r="U228" i="1" s="1"/>
  <c r="T229" i="1"/>
  <c r="U229" i="1" s="1"/>
  <c r="T230" i="1"/>
  <c r="U230" i="1" s="1"/>
  <c r="T231" i="1"/>
  <c r="U231" i="1" s="1"/>
  <c r="T232" i="1"/>
  <c r="U232" i="1" s="1"/>
  <c r="T233" i="1"/>
  <c r="U233" i="1" s="1"/>
  <c r="T234" i="1"/>
  <c r="U234" i="1" s="1"/>
  <c r="T235" i="1"/>
  <c r="U235" i="1" s="1"/>
  <c r="T236" i="1"/>
  <c r="U236" i="1" s="1"/>
  <c r="T237" i="1"/>
  <c r="U237" i="1" s="1"/>
  <c r="T238" i="1"/>
  <c r="U238" i="1" s="1"/>
  <c r="T239" i="1"/>
  <c r="U239" i="1" s="1"/>
  <c r="T240" i="1"/>
  <c r="U240" i="1" s="1"/>
  <c r="T241" i="1"/>
  <c r="U241" i="1" s="1"/>
  <c r="T242" i="1"/>
  <c r="U242" i="1" s="1"/>
  <c r="T243" i="1"/>
  <c r="U243" i="1" s="1"/>
  <c r="T244" i="1"/>
  <c r="U244" i="1" s="1"/>
  <c r="T245" i="1"/>
  <c r="U245" i="1" s="1"/>
  <c r="T246" i="1"/>
  <c r="U246" i="1" s="1"/>
  <c r="T247" i="1"/>
  <c r="U247" i="1" s="1"/>
  <c r="T249" i="1"/>
  <c r="U249" i="1" s="1"/>
  <c r="T250" i="1"/>
  <c r="U250" i="1" s="1"/>
  <c r="T251" i="1"/>
  <c r="U251" i="1" s="1"/>
  <c r="T252" i="1"/>
  <c r="U252" i="1" s="1"/>
  <c r="T253" i="1"/>
  <c r="U253" i="1" s="1"/>
  <c r="T254" i="1"/>
  <c r="U254" i="1" s="1"/>
  <c r="T256" i="1"/>
  <c r="U256" i="1" s="1"/>
  <c r="T257" i="1"/>
  <c r="U257" i="1" s="1"/>
  <c r="T258" i="1"/>
  <c r="U258" i="1" s="1"/>
  <c r="T259" i="1"/>
  <c r="U259" i="1" s="1"/>
  <c r="T262" i="1"/>
  <c r="U262" i="1" s="1"/>
  <c r="T263" i="1"/>
  <c r="U263" i="1" s="1"/>
  <c r="T264" i="1"/>
  <c r="U264" i="1" s="1"/>
  <c r="T266" i="1"/>
  <c r="U266" i="1" s="1"/>
  <c r="T267" i="1"/>
  <c r="U267" i="1" s="1"/>
  <c r="T268" i="1"/>
  <c r="U268" i="1" s="1"/>
  <c r="T269" i="1"/>
  <c r="U269" i="1" s="1"/>
  <c r="T272" i="1"/>
  <c r="U272" i="1" s="1"/>
  <c r="T3" i="1"/>
  <c r="U3" i="1" s="1"/>
  <c r="U18" i="1" l="1"/>
  <c r="U20" i="1"/>
</calcChain>
</file>

<file path=xl/sharedStrings.xml><?xml version="1.0" encoding="utf-8"?>
<sst xmlns="http://schemas.openxmlformats.org/spreadsheetml/2006/main" count="834" uniqueCount="512">
  <si>
    <t xml:space="preserve">Nro </t>
  </si>
  <si>
    <t>LINEA</t>
  </si>
  <si>
    <t>CEDULA</t>
  </si>
  <si>
    <t xml:space="preserve">NOMBRES  </t>
  </si>
  <si>
    <t>APELLIDO</t>
  </si>
  <si>
    <t>OBJETO_GTO</t>
  </si>
  <si>
    <t>DENOMINACION</t>
  </si>
  <si>
    <t>FEBRERO</t>
  </si>
  <si>
    <t xml:space="preserve">MARZO </t>
  </si>
  <si>
    <t xml:space="preserve">ABRIL </t>
  </si>
  <si>
    <t>SEPTIEMBRE</t>
  </si>
  <si>
    <t>OCTUBRE</t>
  </si>
  <si>
    <t>NOVIEMBRE</t>
  </si>
  <si>
    <t>DICIEMBRE</t>
  </si>
  <si>
    <t>AGUINALDO</t>
  </si>
  <si>
    <t>TOTALES</t>
  </si>
  <si>
    <t xml:space="preserve">HECTOR FABIAN </t>
  </si>
  <si>
    <t>MORAN SPEJEGYS</t>
  </si>
  <si>
    <t>SUELDO</t>
  </si>
  <si>
    <t xml:space="preserve">SAUL SEGUNDO </t>
  </si>
  <si>
    <t>VALLEJO DILUQUI</t>
  </si>
  <si>
    <t>JORNALES</t>
  </si>
  <si>
    <t>DAMIAN</t>
  </si>
  <si>
    <t>VILLAMAYOR  RIQUELME</t>
  </si>
  <si>
    <t>JULIO FERNANDO</t>
  </si>
  <si>
    <t>RODRIGUEZ OLIVEIRA</t>
  </si>
  <si>
    <t xml:space="preserve">JORNALES </t>
  </si>
  <si>
    <t>MIRNA</t>
  </si>
  <si>
    <t>MORENO FERREIRA</t>
  </si>
  <si>
    <t>CARLOS EDUARDO</t>
  </si>
  <si>
    <t>PIMIENTA VALDEZ</t>
  </si>
  <si>
    <t>EDUARDO ISAAC</t>
  </si>
  <si>
    <t>CUEVAS FLEITAS</t>
  </si>
  <si>
    <t xml:space="preserve">SERGIO ANTONIO </t>
  </si>
  <si>
    <t>RODRIGUEZ CANTERO</t>
  </si>
  <si>
    <t xml:space="preserve">EVARISTO </t>
  </si>
  <si>
    <t>VERA</t>
  </si>
  <si>
    <t xml:space="preserve">JOSE DE MERCEDES </t>
  </si>
  <si>
    <t>NUÑEZ CENTURION</t>
  </si>
  <si>
    <t xml:space="preserve">NELSON </t>
  </si>
  <si>
    <t>PIRAGGINI ORTELLADO</t>
  </si>
  <si>
    <t xml:space="preserve">RILSYS CELESTE </t>
  </si>
  <si>
    <t>SALINAS</t>
  </si>
  <si>
    <t>LEONOR</t>
  </si>
  <si>
    <t>CACERES ADORNO</t>
  </si>
  <si>
    <t>GUSTAVO</t>
  </si>
  <si>
    <t>EUSEBIO</t>
  </si>
  <si>
    <t>AMARILLA</t>
  </si>
  <si>
    <t>VILLALBA AGUIRRE</t>
  </si>
  <si>
    <t xml:space="preserve">ROBERTO </t>
  </si>
  <si>
    <t>GUZMÁN RAMÍREZ</t>
  </si>
  <si>
    <t>EDGAR</t>
  </si>
  <si>
    <t>MACIEL BAREIRO</t>
  </si>
  <si>
    <t>ALIENDE ROBLES</t>
  </si>
  <si>
    <t>DAVID MANUEL</t>
  </si>
  <si>
    <t xml:space="preserve"> BARRIOS FARIÑA</t>
  </si>
  <si>
    <t xml:space="preserve">ELIANO FABIAN </t>
  </si>
  <si>
    <t>ISMAEL</t>
  </si>
  <si>
    <t xml:space="preserve">CARLOS </t>
  </si>
  <si>
    <t>SILVERO</t>
  </si>
  <si>
    <t>TROCHE MARTINEZ</t>
  </si>
  <si>
    <t>LUIS CARLOS</t>
  </si>
  <si>
    <t xml:space="preserve"> MARTINEZ</t>
  </si>
  <si>
    <t>EVER ENZO</t>
  </si>
  <si>
    <t>GONZALEZ BAEZ</t>
  </si>
  <si>
    <t>ELADIO</t>
  </si>
  <si>
    <t>CACERES AGUILAR</t>
  </si>
  <si>
    <t>FAVIO JUNIOR</t>
  </si>
  <si>
    <t>MENDOZA RIVEIRO</t>
  </si>
  <si>
    <t xml:space="preserve">SEGUNDO </t>
  </si>
  <si>
    <t>VALDEZ</t>
  </si>
  <si>
    <t>CORVALAN CABAÑAS</t>
  </si>
  <si>
    <t>CARLOS RUBEN</t>
  </si>
  <si>
    <t>CABRERA MORENO</t>
  </si>
  <si>
    <t xml:space="preserve">FRANCISCO </t>
  </si>
  <si>
    <t xml:space="preserve">SONIA </t>
  </si>
  <si>
    <t>GARRIDO GONZALEZ</t>
  </si>
  <si>
    <t xml:space="preserve">VENANCIO </t>
  </si>
  <si>
    <t xml:space="preserve">MARIANO </t>
  </si>
  <si>
    <t>GOMEZ GODOY</t>
  </si>
  <si>
    <t xml:space="preserve">EFIGENIO </t>
  </si>
  <si>
    <t>GIMENEZ GARRIDO</t>
  </si>
  <si>
    <t xml:space="preserve">JULIO OSCAR </t>
  </si>
  <si>
    <t>AYALA ACOSTA</t>
  </si>
  <si>
    <t>GONZALEZ AQUINO</t>
  </si>
  <si>
    <t>RAMON</t>
  </si>
  <si>
    <t>LEGUIZAMON</t>
  </si>
  <si>
    <t xml:space="preserve">HERMINIO </t>
  </si>
  <si>
    <t>VERA BENITEZ</t>
  </si>
  <si>
    <t>DENISE YSABEL</t>
  </si>
  <si>
    <t>MORAN MORINIGO</t>
  </si>
  <si>
    <t>HONORARIOS PROFESIONALES</t>
  </si>
  <si>
    <t>PINTOS SALVIONE</t>
  </si>
  <si>
    <t>MARIELE</t>
  </si>
  <si>
    <t>CENTURION DE OLIVEIRA</t>
  </si>
  <si>
    <t>BAEZ VERON</t>
  </si>
  <si>
    <t xml:space="preserve">SINAIDA FRANCISCA </t>
  </si>
  <si>
    <t>INSAURRALDE AYALA</t>
  </si>
  <si>
    <t>BLANCA ESTELA</t>
  </si>
  <si>
    <t>PORTILLO AYALA</t>
  </si>
  <si>
    <t>FIGUEREDO RAMIREZ</t>
  </si>
  <si>
    <t xml:space="preserve">DOMINGO RAMON </t>
  </si>
  <si>
    <t>ALMADA</t>
  </si>
  <si>
    <t xml:space="preserve">ELIGIO </t>
  </si>
  <si>
    <t>TORALES CESPEDES</t>
  </si>
  <si>
    <t>GOMEZ RAMOA</t>
  </si>
  <si>
    <t>MENDIETA FIGUEREDO</t>
  </si>
  <si>
    <t xml:space="preserve">ESTANISLAO </t>
  </si>
  <si>
    <t xml:space="preserve">ANTONIO  </t>
  </si>
  <si>
    <t>SAMUDIO ROJAS</t>
  </si>
  <si>
    <t>ISABELINO</t>
  </si>
  <si>
    <t xml:space="preserve">CASCO GOMEZ </t>
  </si>
  <si>
    <t>MARIA SIXTA</t>
  </si>
  <si>
    <t>AMARILLA MELGAREJO</t>
  </si>
  <si>
    <t>LUCILA</t>
  </si>
  <si>
    <t>VALIENTE CARMONA</t>
  </si>
  <si>
    <t>MARIA ROSALBA</t>
  </si>
  <si>
    <t>QUIÑONEZ CAZAL</t>
  </si>
  <si>
    <t xml:space="preserve">CRISTINA </t>
  </si>
  <si>
    <t xml:space="preserve">RICARDO </t>
  </si>
  <si>
    <t>MENDEZ LUGO</t>
  </si>
  <si>
    <t xml:space="preserve">NORMA NOEMI </t>
  </si>
  <si>
    <t>PESOA GONZALEZ</t>
  </si>
  <si>
    <t>MYRIAN MARGARITA</t>
  </si>
  <si>
    <t>RAMIREZ APONTE</t>
  </si>
  <si>
    <t xml:space="preserve">MIRTA </t>
  </si>
  <si>
    <t>LORENZO ARMANDO</t>
  </si>
  <si>
    <t xml:space="preserve">GONZALEZ GIMENEZ </t>
  </si>
  <si>
    <t>MARIA ESTER</t>
  </si>
  <si>
    <t>FRANCO ESCURRA</t>
  </si>
  <si>
    <t>SENEIDA</t>
  </si>
  <si>
    <t>FLECHA BOGADO</t>
  </si>
  <si>
    <t xml:space="preserve">ANUNCIO </t>
  </si>
  <si>
    <t>GIMENEZ MARTINEZ</t>
  </si>
  <si>
    <t>SANABRIA</t>
  </si>
  <si>
    <t>FLECHA</t>
  </si>
  <si>
    <t xml:space="preserve">JOHANA </t>
  </si>
  <si>
    <t>OTAZU CAZAL</t>
  </si>
  <si>
    <t>BERNARDA</t>
  </si>
  <si>
    <t>CACERES</t>
  </si>
  <si>
    <t>NELSON PABLO</t>
  </si>
  <si>
    <t>WILMA</t>
  </si>
  <si>
    <t>FLEITAS BOGARIN</t>
  </si>
  <si>
    <t xml:space="preserve">TEODORA </t>
  </si>
  <si>
    <t>GAYOSO LOPEZ</t>
  </si>
  <si>
    <t>ROSA MABEL</t>
  </si>
  <si>
    <t xml:space="preserve">ANTUNEZ MALDONADO </t>
  </si>
  <si>
    <t>AMADO ANTONIO</t>
  </si>
  <si>
    <t>SALCEDO VARGAS</t>
  </si>
  <si>
    <t>BOGADO FLEITAS</t>
  </si>
  <si>
    <t xml:space="preserve">OPTACIANO </t>
  </si>
  <si>
    <t>MERCADO RAMIREZ</t>
  </si>
  <si>
    <t>FRANCISCO</t>
  </si>
  <si>
    <t>LOPEZ</t>
  </si>
  <si>
    <t>RUCH CAROLINA</t>
  </si>
  <si>
    <t>DUARTE MARTINEZ</t>
  </si>
  <si>
    <t>BLAS BENJAMIN</t>
  </si>
  <si>
    <t xml:space="preserve">DUARTE DUO </t>
  </si>
  <si>
    <t xml:space="preserve">OSCAR </t>
  </si>
  <si>
    <t xml:space="preserve">LOPEZ VILLALBA </t>
  </si>
  <si>
    <t>PABLINA</t>
  </si>
  <si>
    <t>GAYOSO VEGA</t>
  </si>
  <si>
    <t xml:space="preserve">GUSTAVO </t>
  </si>
  <si>
    <t>LARREA PRIETO</t>
  </si>
  <si>
    <t>ZULAMITA SOLEDAD</t>
  </si>
  <si>
    <t>RIVAS</t>
  </si>
  <si>
    <t>JUAN GABRIEL</t>
  </si>
  <si>
    <t>AGÜERO</t>
  </si>
  <si>
    <t>BERNARDO</t>
  </si>
  <si>
    <t>SAMANIEGO BRITEZ</t>
  </si>
  <si>
    <t>SUELDOS</t>
  </si>
  <si>
    <t xml:space="preserve">JORANLES </t>
  </si>
  <si>
    <t>GLADYS ZUNILDA</t>
  </si>
  <si>
    <t>VELAZQUEZ BLANCO</t>
  </si>
  <si>
    <t>ANDRI JUDITH</t>
  </si>
  <si>
    <t>BAREIRO RODRIGUEZ</t>
  </si>
  <si>
    <t xml:space="preserve">VILLAMAYOR CENTURION </t>
  </si>
  <si>
    <t>HUGO MARCELO</t>
  </si>
  <si>
    <t>AVEIRO GAONA</t>
  </si>
  <si>
    <t>JOSE MARIA</t>
  </si>
  <si>
    <t>ROMAN BAEZ</t>
  </si>
  <si>
    <t xml:space="preserve">VIRGILIO </t>
  </si>
  <si>
    <t>BOGADO VERA</t>
  </si>
  <si>
    <t>LUCAS ARIEL</t>
  </si>
  <si>
    <t>GONZALEZ MUJICA</t>
  </si>
  <si>
    <t>GUSTAVO ADOLFO</t>
  </si>
  <si>
    <t>PANIAGUA ARGUELLO</t>
  </si>
  <si>
    <t>ADAN AVILIO</t>
  </si>
  <si>
    <t xml:space="preserve">PANIAGUA  GONZALEZ </t>
  </si>
  <si>
    <t>LIDIA RAQUEL</t>
  </si>
  <si>
    <t>BENITEZ PERALTA</t>
  </si>
  <si>
    <t>ALARCON GARCIA</t>
  </si>
  <si>
    <t>TEOFILO</t>
  </si>
  <si>
    <t>VICTORINO PASTOR</t>
  </si>
  <si>
    <t>WILSON ROBERTO</t>
  </si>
  <si>
    <t>GONZALEZ GAUTO</t>
  </si>
  <si>
    <t>VICENTE</t>
  </si>
  <si>
    <t>GODOY MIRANDA</t>
  </si>
  <si>
    <t>MARCELO RAMON</t>
  </si>
  <si>
    <t>OJEDA QUIÑONEZ</t>
  </si>
  <si>
    <t>CARLOS ALBERTO</t>
  </si>
  <si>
    <t>RAMIREZ LAGRAÑA</t>
  </si>
  <si>
    <t>CAROLINA BEATRIZ</t>
  </si>
  <si>
    <t>ORTELLADO AQUINO</t>
  </si>
  <si>
    <t>EDUARDO JAVIER</t>
  </si>
  <si>
    <t>ALONSO</t>
  </si>
  <si>
    <t>NELSON PANGRACIO</t>
  </si>
  <si>
    <t>BLAS ALCIDES</t>
  </si>
  <si>
    <t>MARTÍNEZ BARTZ</t>
  </si>
  <si>
    <t>MARIA CANDIDA DANIELA</t>
  </si>
  <si>
    <t xml:space="preserve">FLORENTIN ACOSTA </t>
  </si>
  <si>
    <t xml:space="preserve">MARCIAL </t>
  </si>
  <si>
    <t xml:space="preserve">ARMANDO VIDAL </t>
  </si>
  <si>
    <t>GARCIA MIRANDA</t>
  </si>
  <si>
    <t>ENRIQUE JULIO</t>
  </si>
  <si>
    <t>IBARROLA AGUILAR</t>
  </si>
  <si>
    <t>DAVID EUGENIO</t>
  </si>
  <si>
    <t>PEREIRA CARDOZO</t>
  </si>
  <si>
    <t xml:space="preserve">FELIX </t>
  </si>
  <si>
    <t>PANIAGUA DUARTE</t>
  </si>
  <si>
    <t xml:space="preserve">VICTOR </t>
  </si>
  <si>
    <t>AYALA ROA</t>
  </si>
  <si>
    <t>LUIS RAMON</t>
  </si>
  <si>
    <t>CABAÑAS BRITOS</t>
  </si>
  <si>
    <t xml:space="preserve">JORGE ADRIANO </t>
  </si>
  <si>
    <t>FLEITAS INSFRAN</t>
  </si>
  <si>
    <t xml:space="preserve">CAYO CESAR </t>
  </si>
  <si>
    <t>CACERES FLORES</t>
  </si>
  <si>
    <t xml:space="preserve">EDGAR </t>
  </si>
  <si>
    <t>MENCIA ESCOBAR</t>
  </si>
  <si>
    <t xml:space="preserve">CLAUDIO DE LOS SANTOS </t>
  </si>
  <si>
    <t>GONZALEZ ARECO</t>
  </si>
  <si>
    <t>JULIO CESAR</t>
  </si>
  <si>
    <t>GOMEZ CHAPARRO</t>
  </si>
  <si>
    <t>CRECENCIO</t>
  </si>
  <si>
    <t>EDY ZUNILDA</t>
  </si>
  <si>
    <t>DUARTE LEGAL</t>
  </si>
  <si>
    <t>EDWAR RAMON</t>
  </si>
  <si>
    <t>LIZA NOEMI</t>
  </si>
  <si>
    <t>VILLALBA CORONEL</t>
  </si>
  <si>
    <t xml:space="preserve">LUCIA </t>
  </si>
  <si>
    <t>CESAR</t>
  </si>
  <si>
    <t>GONZALEZ PEREIRA</t>
  </si>
  <si>
    <t>CLOTILDE</t>
  </si>
  <si>
    <t>MARTA</t>
  </si>
  <si>
    <t>MORAN VDA DE MORINIGO</t>
  </si>
  <si>
    <t xml:space="preserve">SAMUEL </t>
  </si>
  <si>
    <t>GARCIA</t>
  </si>
  <si>
    <t xml:space="preserve">FRANCISCA </t>
  </si>
  <si>
    <t>NOTARIO FERREIRA</t>
  </si>
  <si>
    <t xml:space="preserve">ILUMINADA </t>
  </si>
  <si>
    <t>MELGAREJO VILLALBA</t>
  </si>
  <si>
    <t xml:space="preserve">DIETA </t>
  </si>
  <si>
    <t xml:space="preserve">GASTO DE REPRESENTACION </t>
  </si>
  <si>
    <t>AYALA FRASNELLI</t>
  </si>
  <si>
    <t xml:space="preserve">BONIFACIA </t>
  </si>
  <si>
    <t>RODRIGUEZ GADEA</t>
  </si>
  <si>
    <t xml:space="preserve">TAMARA MARIA </t>
  </si>
  <si>
    <t>ITURBE ROMAN</t>
  </si>
  <si>
    <t xml:space="preserve">GRACIELA </t>
  </si>
  <si>
    <t>ROMERO DE MIRANDA</t>
  </si>
  <si>
    <t>MERLO PEREIRA</t>
  </si>
  <si>
    <t>CINTHIA CAROLINA</t>
  </si>
  <si>
    <t>ESTIGARRIBIA MORAN</t>
  </si>
  <si>
    <t xml:space="preserve">LUIS MAGIN </t>
  </si>
  <si>
    <t>VERA RODRIGUEZ</t>
  </si>
  <si>
    <t xml:space="preserve">ANA CAROLINA </t>
  </si>
  <si>
    <t xml:space="preserve">CLAUDIA BEATRIZ </t>
  </si>
  <si>
    <t>FRANCO FERREIRA</t>
  </si>
  <si>
    <t xml:space="preserve">SILVIO ALFREDO </t>
  </si>
  <si>
    <t>RODRIGUEZ AGÜERO</t>
  </si>
  <si>
    <t xml:space="preserve">MARCOS JAVIER </t>
  </si>
  <si>
    <t>GONZALEZ ZACARIAS</t>
  </si>
  <si>
    <t>SANTACRUZ MARTINEZ</t>
  </si>
  <si>
    <t>BLAS RAMON</t>
  </si>
  <si>
    <t>ROA CUBILLA</t>
  </si>
  <si>
    <t xml:space="preserve">ZULLY MABEL </t>
  </si>
  <si>
    <t>BRITEZ ROJAS</t>
  </si>
  <si>
    <t>MAYO</t>
  </si>
  <si>
    <t xml:space="preserve">ENERO </t>
  </si>
  <si>
    <t>JUNIO</t>
  </si>
  <si>
    <t>BENITEZ</t>
  </si>
  <si>
    <t>HILDA ISABEL</t>
  </si>
  <si>
    <t>INSFRAN DE GIMENEZ</t>
  </si>
  <si>
    <t xml:space="preserve">ORTIZ GONZALEZ </t>
  </si>
  <si>
    <t>TERESA DEJESUS</t>
  </si>
  <si>
    <t>MODESTO</t>
  </si>
  <si>
    <t>BARRETO BOGADO</t>
  </si>
  <si>
    <t>JULIO</t>
  </si>
  <si>
    <t xml:space="preserve">CRISOLINA </t>
  </si>
  <si>
    <t>ESPINOZA FILARTIGA</t>
  </si>
  <si>
    <t>FERNANDEZ CABRERA</t>
  </si>
  <si>
    <t>AGOSTO</t>
  </si>
  <si>
    <t>DAISY EVANICH</t>
  </si>
  <si>
    <t>ALVAREZ DIAZ</t>
  </si>
  <si>
    <t xml:space="preserve">ARNALDO </t>
  </si>
  <si>
    <t>BAEZ BARRIOS</t>
  </si>
  <si>
    <t>JOSE OSMAR</t>
  </si>
  <si>
    <t>INSAURRALDE RAMIREZ</t>
  </si>
  <si>
    <t>ALIENTE MAIDANA</t>
  </si>
  <si>
    <t xml:space="preserve">FELICIANO </t>
  </si>
  <si>
    <t>LARROZA NOGUERA</t>
  </si>
  <si>
    <t>GAUTO CASTILLO</t>
  </si>
  <si>
    <t>FREDY LORENZO</t>
  </si>
  <si>
    <t>CORREA GONZALEZ</t>
  </si>
  <si>
    <t xml:space="preserve">REINALDO </t>
  </si>
  <si>
    <t>BURGOS GONZALEZ</t>
  </si>
  <si>
    <t>JARA GARCETE</t>
  </si>
  <si>
    <t>SANTIAGO DAVID</t>
  </si>
  <si>
    <t>CAÑETE GONZALEZ</t>
  </si>
  <si>
    <t>|</t>
  </si>
  <si>
    <t>ELIAS JONAS</t>
  </si>
  <si>
    <t>GAYOSO</t>
  </si>
  <si>
    <t>EVELYN YISSALIA</t>
  </si>
  <si>
    <t xml:space="preserve">DIEGO ESTEBAN </t>
  </si>
  <si>
    <t xml:space="preserve">AVALOS </t>
  </si>
  <si>
    <t>JEIEL ISACC</t>
  </si>
  <si>
    <t xml:space="preserve">RODI ORTELLADO </t>
  </si>
  <si>
    <t xml:space="preserve">MONICA DE JESUS </t>
  </si>
  <si>
    <t xml:space="preserve">SUELDO </t>
  </si>
  <si>
    <t xml:space="preserve"> </t>
  </si>
  <si>
    <t xml:space="preserve">CESAR NOEL </t>
  </si>
  <si>
    <t xml:space="preserve">DUARTE ROMERO </t>
  </si>
  <si>
    <t xml:space="preserve">HUGO ARNALDO </t>
  </si>
  <si>
    <t xml:space="preserve">BARRIOS </t>
  </si>
  <si>
    <t xml:space="preserve">ADRIANO MIGUEL </t>
  </si>
  <si>
    <t xml:space="preserve">BENITO </t>
  </si>
  <si>
    <t xml:space="preserve">MARTINEZ ARIAS </t>
  </si>
  <si>
    <t xml:space="preserve">IVAN JOSE </t>
  </si>
  <si>
    <t xml:space="preserve">ROCIO MARIA BELEN </t>
  </si>
  <si>
    <t xml:space="preserve">ZARATE RIOS </t>
  </si>
  <si>
    <t xml:space="preserve">LUCELIA ANALIA </t>
  </si>
  <si>
    <t xml:space="preserve">GARCIA MENDOZA </t>
  </si>
  <si>
    <t xml:space="preserve">EVELIN ROSSANA </t>
  </si>
  <si>
    <t xml:space="preserve">CENTURION SACHELARIDI </t>
  </si>
  <si>
    <t xml:space="preserve">DAVID </t>
  </si>
  <si>
    <t xml:space="preserve">ALBERTO </t>
  </si>
  <si>
    <t xml:space="preserve">PAEZ SOSA </t>
  </si>
  <si>
    <t>JORGELINA</t>
  </si>
  <si>
    <t>NUÑEZ ACOSTA</t>
  </si>
  <si>
    <t xml:space="preserve">MARIA CRISTINA </t>
  </si>
  <si>
    <t>MUJICA GARCIA</t>
  </si>
  <si>
    <t xml:space="preserve">RUTH MARIA </t>
  </si>
  <si>
    <t xml:space="preserve">FIGUEREDO ZARATE </t>
  </si>
  <si>
    <t xml:space="preserve">MIRIAN </t>
  </si>
  <si>
    <t>RIOS ZARAGOZA</t>
  </si>
  <si>
    <t xml:space="preserve">ALICIA BEATRIZ </t>
  </si>
  <si>
    <t xml:space="preserve">VIERA ALVAREZ </t>
  </si>
  <si>
    <t xml:space="preserve">CARLOS MIGUEL </t>
  </si>
  <si>
    <t xml:space="preserve"> GARRIDO RODRIGUEZ </t>
  </si>
  <si>
    <t xml:space="preserve">GARRIDO RODRIGUEZ </t>
  </si>
  <si>
    <t xml:space="preserve">IVAN </t>
  </si>
  <si>
    <t xml:space="preserve">MOLINAS QUINTANA </t>
  </si>
  <si>
    <t xml:space="preserve">VIVIANA </t>
  </si>
  <si>
    <t xml:space="preserve">BAEZ VERON </t>
  </si>
  <si>
    <t xml:space="preserve">DANILO SANTIAGO </t>
  </si>
  <si>
    <t xml:space="preserve">FARIÑA VELAZQUEZ </t>
  </si>
  <si>
    <t xml:space="preserve">LILIAN ESTER </t>
  </si>
  <si>
    <t xml:space="preserve">SANTACRUZ  MARTINEZ </t>
  </si>
  <si>
    <t xml:space="preserve">CESAR RODRIGO </t>
  </si>
  <si>
    <t xml:space="preserve">ROA MENDIETA </t>
  </si>
  <si>
    <t xml:space="preserve">JESSICA FABIOLA </t>
  </si>
  <si>
    <t xml:space="preserve">GIMENEZ </t>
  </si>
  <si>
    <t xml:space="preserve">MARLENE </t>
  </si>
  <si>
    <t xml:space="preserve">NELSON DAVID </t>
  </si>
  <si>
    <t xml:space="preserve">ROBERTTI MUJICA </t>
  </si>
  <si>
    <t xml:space="preserve">CARLOS EDUARDO </t>
  </si>
  <si>
    <t xml:space="preserve">CANO BAEZ </t>
  </si>
  <si>
    <t xml:space="preserve">KARINA </t>
  </si>
  <si>
    <t xml:space="preserve">RODRIGUEZ ORTIZ </t>
  </si>
  <si>
    <t xml:space="preserve">TORALES GONZALEZ </t>
  </si>
  <si>
    <t xml:space="preserve">DIONISIO </t>
  </si>
  <si>
    <t xml:space="preserve">CANDIA SANCHES </t>
  </si>
  <si>
    <t xml:space="preserve">ROQUE CESAR </t>
  </si>
  <si>
    <t xml:space="preserve">BRIZUELA </t>
  </si>
  <si>
    <t>PEDRO</t>
  </si>
  <si>
    <t xml:space="preserve">PEDRO PABLO </t>
  </si>
  <si>
    <t xml:space="preserve">ROLON ARAUJO </t>
  </si>
  <si>
    <t xml:space="preserve">JORGE ROLANDO </t>
  </si>
  <si>
    <t xml:space="preserve">CANTERO MELGAREJO </t>
  </si>
  <si>
    <t xml:space="preserve">LIZ MARIELA </t>
  </si>
  <si>
    <t xml:space="preserve">TORALES VILLALBA </t>
  </si>
  <si>
    <t xml:space="preserve">ALFREDO ANDRES </t>
  </si>
  <si>
    <t>PEREIRA BARRETO</t>
  </si>
  <si>
    <t xml:space="preserve">OLEGARIA </t>
  </si>
  <si>
    <t>VILLALBA ESQUIVEL</t>
  </si>
  <si>
    <t xml:space="preserve">ORTIZ MELGAREJO </t>
  </si>
  <si>
    <t xml:space="preserve">MARIA JOSE </t>
  </si>
  <si>
    <t xml:space="preserve">PAREDES BAEZ </t>
  </si>
  <si>
    <t xml:space="preserve">BRIZUELA MACIEL </t>
  </si>
  <si>
    <t xml:space="preserve">BOLZAN CATELAN </t>
  </si>
  <si>
    <t xml:space="preserve">OSCAR ANIBAL </t>
  </si>
  <si>
    <t xml:space="preserve">PEREIRA </t>
  </si>
  <si>
    <t xml:space="preserve">ROSANNA </t>
  </si>
  <si>
    <t xml:space="preserve">ARZAMENDIA </t>
  </si>
  <si>
    <t xml:space="preserve">GLADYS DORALICE </t>
  </si>
  <si>
    <t xml:space="preserve">INSFRAN ROLON </t>
  </si>
  <si>
    <t xml:space="preserve">DERLIS </t>
  </si>
  <si>
    <t xml:space="preserve">BENITEZ RODRIGUEZ </t>
  </si>
  <si>
    <t xml:space="preserve">MARA LUJAN </t>
  </si>
  <si>
    <t xml:space="preserve">RAMIREZ ESCOBAR </t>
  </si>
  <si>
    <t xml:space="preserve">JOSE DELANIEVE </t>
  </si>
  <si>
    <t xml:space="preserve">NATALIA </t>
  </si>
  <si>
    <t>PERALTA DE ALIENTE</t>
  </si>
  <si>
    <t>LEONIDAS</t>
  </si>
  <si>
    <t xml:space="preserve">HILDA BEATRIZ </t>
  </si>
  <si>
    <t>FRANCO CACERES</t>
  </si>
  <si>
    <t xml:space="preserve">FABIOLA  BELEN </t>
  </si>
  <si>
    <t xml:space="preserve">PEREIRA RAMIREZ </t>
  </si>
  <si>
    <t xml:space="preserve">HUMBERTO RAUL </t>
  </si>
  <si>
    <t xml:space="preserve">DOMINGUEZ AYALA </t>
  </si>
  <si>
    <t xml:space="preserve">FRANCISCO RAMON </t>
  </si>
  <si>
    <t>RODI VILLALBA</t>
  </si>
  <si>
    <t xml:space="preserve">MARISEL </t>
  </si>
  <si>
    <t xml:space="preserve">ROMAN GONZALEZ </t>
  </si>
  <si>
    <t xml:space="preserve">TAMARA PAMELA </t>
  </si>
  <si>
    <t>MILAGROS</t>
  </si>
  <si>
    <t>GONZALEZ BOBEDA</t>
  </si>
  <si>
    <t>VALERIA JAZMIN</t>
  </si>
  <si>
    <t xml:space="preserve">AYALA GONZALEZ </t>
  </si>
  <si>
    <t xml:space="preserve">OSMAR </t>
  </si>
  <si>
    <t xml:space="preserve">GODOY MIRANDA </t>
  </si>
  <si>
    <t>PEREIRA</t>
  </si>
  <si>
    <t>CLAUDIA YANINA</t>
  </si>
  <si>
    <t xml:space="preserve">EMILCE MONSERRAT </t>
  </si>
  <si>
    <t xml:space="preserve">MARTINEZ MIRANDA </t>
  </si>
  <si>
    <t xml:space="preserve">MARIA ELENA </t>
  </si>
  <si>
    <t xml:space="preserve">NILDA </t>
  </si>
  <si>
    <t>NOGUERA AQUINO</t>
  </si>
  <si>
    <t xml:space="preserve">ROSA MARIEL </t>
  </si>
  <si>
    <t>SANCHEZ CRISTALDO</t>
  </si>
  <si>
    <t xml:space="preserve">PEDRO JUAN </t>
  </si>
  <si>
    <t xml:space="preserve">MACIEL PEREIRA </t>
  </si>
  <si>
    <t>NANCY ELIZABETH</t>
  </si>
  <si>
    <t xml:space="preserve">LOPEZ CARDOZO </t>
  </si>
  <si>
    <t xml:space="preserve">CRISTHIAN DAVID </t>
  </si>
  <si>
    <t xml:space="preserve">DUARTE </t>
  </si>
  <si>
    <t>MARIA BASILISA</t>
  </si>
  <si>
    <t xml:space="preserve">FERMANDEZ </t>
  </si>
  <si>
    <t xml:space="preserve">MAURICIO OSCAR </t>
  </si>
  <si>
    <t>COLMAN</t>
  </si>
  <si>
    <t>ALFREDO JAVIER</t>
  </si>
  <si>
    <t xml:space="preserve">LEDEZMA GONZALEZ </t>
  </si>
  <si>
    <t xml:space="preserve">THIAGO ANDRE </t>
  </si>
  <si>
    <t xml:space="preserve">RAMON </t>
  </si>
  <si>
    <t xml:space="preserve">LOMBARDO </t>
  </si>
  <si>
    <t xml:space="preserve">ALFREDO </t>
  </si>
  <si>
    <t xml:space="preserve">ACOSTA GIMENEZ </t>
  </si>
  <si>
    <t xml:space="preserve">ODILIO JAVIER </t>
  </si>
  <si>
    <t xml:space="preserve">GAYOSO RODRIGUEZ </t>
  </si>
  <si>
    <t xml:space="preserve">GABRIEL </t>
  </si>
  <si>
    <t xml:space="preserve">RIVEROS CUEVAS </t>
  </si>
  <si>
    <t xml:space="preserve">TALAVERA DE BARRIOS </t>
  </si>
  <si>
    <t xml:space="preserve">SINDULFO </t>
  </si>
  <si>
    <t>RODRIGUEZ LEON</t>
  </si>
  <si>
    <t xml:space="preserve">PATRICIA </t>
  </si>
  <si>
    <t xml:space="preserve">LARROZA MUJICA </t>
  </si>
  <si>
    <t xml:space="preserve">LIZ MARLENE </t>
  </si>
  <si>
    <t xml:space="preserve">ALFONZO ESPINOZA </t>
  </si>
  <si>
    <t xml:space="preserve">ESMEREGILDA </t>
  </si>
  <si>
    <t xml:space="preserve">LETICIA FERNANDA </t>
  </si>
  <si>
    <t xml:space="preserve">MIRTA SOLEDAD </t>
  </si>
  <si>
    <t xml:space="preserve">ESCOBAR  MONTANIA </t>
  </si>
  <si>
    <t>GUIDO ESTEBAN</t>
  </si>
  <si>
    <t xml:space="preserve">BENITEZ CARDOZO </t>
  </si>
  <si>
    <t xml:space="preserve">MARIA DANIELA </t>
  </si>
  <si>
    <t xml:space="preserve">PARRA PANIAGUA </t>
  </si>
  <si>
    <t xml:space="preserve">SEVER RODRIGO </t>
  </si>
  <si>
    <t xml:space="preserve">BRIZUELA BRIZUELA </t>
  </si>
  <si>
    <t>MARCELINO</t>
  </si>
  <si>
    <t>GONZALEZ PERES</t>
  </si>
  <si>
    <t>DIANA MONSSERRAT</t>
  </si>
  <si>
    <t xml:space="preserve">CACERES MALDONADO </t>
  </si>
  <si>
    <t xml:space="preserve">LAURA DIANA </t>
  </si>
  <si>
    <t xml:space="preserve">MAURA NATALIA </t>
  </si>
  <si>
    <t>BARRETO ROMAN</t>
  </si>
  <si>
    <t xml:space="preserve">JOSE AUGUSTO </t>
  </si>
  <si>
    <t>RAMIREZ FLEYTAS</t>
  </si>
  <si>
    <t xml:space="preserve">GREGORIO </t>
  </si>
  <si>
    <t>LOPEZ CHAPARRO</t>
  </si>
  <si>
    <t xml:space="preserve">CELIA BEATRIZ </t>
  </si>
  <si>
    <t>DA SILVA  COLMAN</t>
  </si>
  <si>
    <t xml:space="preserve">CARMELO </t>
  </si>
  <si>
    <t xml:space="preserve">PORTILLO MIRANDA </t>
  </si>
  <si>
    <t xml:space="preserve">DIAZ ESPINOZA </t>
  </si>
  <si>
    <t>OSCAR DARIO</t>
  </si>
  <si>
    <t>CARBALLO RANONI</t>
  </si>
  <si>
    <t xml:space="preserve">MANUEL </t>
  </si>
  <si>
    <t xml:space="preserve">FLEITAS RUIZ DIAZ </t>
  </si>
  <si>
    <t xml:space="preserve">CARLOS SEBASTIAN </t>
  </si>
  <si>
    <t>VILLA ALTA TORALES</t>
  </si>
  <si>
    <t xml:space="preserve">ANGEL </t>
  </si>
  <si>
    <t>GONZALEZ CHAPARRO</t>
  </si>
  <si>
    <t>MARLENE ISABEL</t>
  </si>
  <si>
    <t xml:space="preserve">GONZALEZ GIONZALEZ </t>
  </si>
  <si>
    <t>OSMIR ALEXANDRE</t>
  </si>
  <si>
    <t xml:space="preserve">VIEIRA DUARTE </t>
  </si>
  <si>
    <t>JAZMIN SOLEDAD</t>
  </si>
  <si>
    <t>PAREDES RIOS</t>
  </si>
  <si>
    <t>THANIA MONSERRAT</t>
  </si>
  <si>
    <t>VICTOR HUGO</t>
  </si>
  <si>
    <t xml:space="preserve">FERNANDEZ </t>
  </si>
  <si>
    <t xml:space="preserve">ANTONIO ARIEL </t>
  </si>
  <si>
    <t>MIRIAN SOLEDAD</t>
  </si>
  <si>
    <t>OZUZA</t>
  </si>
  <si>
    <t xml:space="preserve">JUAN </t>
  </si>
  <si>
    <t xml:space="preserve">MEZA GONZALEZ </t>
  </si>
  <si>
    <t xml:space="preserve">GABRIELA NOHEDI </t>
  </si>
  <si>
    <t xml:space="preserve">VILLALBA AMARAL </t>
  </si>
  <si>
    <t>TARCIANA</t>
  </si>
  <si>
    <t xml:space="preserve">AQUINO DE ORTELLADO </t>
  </si>
  <si>
    <t>CUMPLIMIENTO DE LA LEY 5189 - ART.7 - RESUMEN ANUAL DE ASIGNACIONES  - MUNICIPALIDAD DE SALTOS DEL GUAIRA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</si>
</sst>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_ ;_ * \-#,##0_ ;_ * &quot;-&quot;_ ;_ @_ "/>
    <numFmt numFmtId="165" formatCode="_(* #,##0_);_(* \(#,##0\);_(* &quot;-&quot;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000000"/>
      <name val="Calibri"/>
      <family val="2"/>
      <scheme val="minor"/>
    </font>
    <font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164" fontId="1" fillId="0" borderId="0" applyFont="0" applyFill="0" applyBorder="0" applyAlignment="0" applyProtection="0"/>
  </cellStyleXfs>
  <cellXfs count="39">
    <xf numFmtId="0" fontId="0" fillId="0" borderId="0" xfId="0"/>
    <xf numFmtId="165" fontId="1" fillId="3" borderId="0" xfId="1" applyNumberFormat="1" applyFont="1" applyFill="1" applyBorder="1"/>
    <xf numFmtId="165" fontId="1" fillId="3" borderId="2" xfId="2" applyNumberFormat="1" applyFont="1" applyFill="1" applyBorder="1"/>
    <xf numFmtId="0" fontId="1" fillId="3" borderId="0" xfId="0" applyFont="1" applyFill="1"/>
    <xf numFmtId="165" fontId="1" fillId="3" borderId="2" xfId="1" applyNumberFormat="1" applyFont="1" applyFill="1" applyBorder="1"/>
    <xf numFmtId="165" fontId="0" fillId="3" borderId="2" xfId="2" applyNumberFormat="1" applyFont="1" applyFill="1" applyBorder="1"/>
    <xf numFmtId="165" fontId="1" fillId="4" borderId="0" xfId="1" applyNumberFormat="1" applyFont="1" applyFill="1" applyBorder="1"/>
    <xf numFmtId="0" fontId="1" fillId="4" borderId="2" xfId="1" applyNumberFormat="1" applyFont="1" applyFill="1" applyBorder="1"/>
    <xf numFmtId="165" fontId="1" fillId="4" borderId="2" xfId="1" applyNumberFormat="1" applyFont="1" applyFill="1" applyBorder="1"/>
    <xf numFmtId="165" fontId="1" fillId="4" borderId="2" xfId="2" applyNumberFormat="1" applyFont="1" applyFill="1" applyBorder="1"/>
    <xf numFmtId="165" fontId="0" fillId="4" borderId="2" xfId="1" applyNumberFormat="1" applyFont="1" applyFill="1" applyBorder="1"/>
    <xf numFmtId="0" fontId="1" fillId="5" borderId="0" xfId="0" applyFont="1" applyFill="1"/>
    <xf numFmtId="0" fontId="1" fillId="4" borderId="0" xfId="0" applyFont="1" applyFill="1"/>
    <xf numFmtId="165" fontId="1" fillId="6" borderId="0" xfId="1" applyNumberFormat="1" applyFont="1" applyFill="1" applyBorder="1"/>
    <xf numFmtId="0" fontId="1" fillId="6" borderId="2" xfId="1" applyNumberFormat="1" applyFont="1" applyFill="1" applyBorder="1"/>
    <xf numFmtId="165" fontId="1" fillId="6" borderId="2" xfId="1" applyNumberFormat="1" applyFont="1" applyFill="1" applyBorder="1"/>
    <xf numFmtId="165" fontId="1" fillId="6" borderId="2" xfId="2" applyNumberFormat="1" applyFont="1" applyFill="1" applyBorder="1"/>
    <xf numFmtId="0" fontId="1" fillId="6" borderId="0" xfId="0" applyFont="1" applyFill="1"/>
    <xf numFmtId="165" fontId="0" fillId="6" borderId="2" xfId="1" applyNumberFormat="1" applyFont="1" applyFill="1" applyBorder="1"/>
    <xf numFmtId="165" fontId="1" fillId="6" borderId="2" xfId="0" applyNumberFormat="1" applyFont="1" applyFill="1" applyBorder="1"/>
    <xf numFmtId="165" fontId="0" fillId="6" borderId="2" xfId="0" applyNumberFormat="1" applyFill="1" applyBorder="1"/>
    <xf numFmtId="165" fontId="1" fillId="4" borderId="2" xfId="0" applyNumberFormat="1" applyFont="1" applyFill="1" applyBorder="1"/>
    <xf numFmtId="165" fontId="0" fillId="4" borderId="2" xfId="2" applyNumberFormat="1" applyFont="1" applyFill="1" applyBorder="1"/>
    <xf numFmtId="165" fontId="0" fillId="4" borderId="2" xfId="0" applyNumberFormat="1" applyFill="1" applyBorder="1"/>
    <xf numFmtId="165" fontId="0" fillId="4" borderId="0" xfId="1" applyNumberFormat="1" applyFont="1" applyFill="1" applyBorder="1"/>
    <xf numFmtId="165" fontId="1" fillId="4" borderId="0" xfId="2" applyNumberFormat="1" applyFont="1" applyFill="1" applyBorder="1"/>
    <xf numFmtId="0" fontId="3" fillId="0" borderId="0" xfId="0" applyFont="1"/>
    <xf numFmtId="3" fontId="0" fillId="0" borderId="0" xfId="0" applyNumberFormat="1"/>
    <xf numFmtId="165" fontId="1" fillId="4" borderId="0" xfId="0" applyNumberFormat="1" applyFont="1" applyFill="1"/>
    <xf numFmtId="165" fontId="1" fillId="7" borderId="0" xfId="1" applyNumberFormat="1" applyFont="1" applyFill="1" applyBorder="1"/>
    <xf numFmtId="0" fontId="1" fillId="7" borderId="2" xfId="1" applyNumberFormat="1" applyFont="1" applyFill="1" applyBorder="1"/>
    <xf numFmtId="165" fontId="1" fillId="7" borderId="2" xfId="1" applyNumberFormat="1" applyFont="1" applyFill="1" applyBorder="1"/>
    <xf numFmtId="165" fontId="0" fillId="7" borderId="2" xfId="1" applyNumberFormat="1" applyFont="1" applyFill="1" applyBorder="1"/>
    <xf numFmtId="165" fontId="1" fillId="7" borderId="2" xfId="2" applyNumberFormat="1" applyFont="1" applyFill="1" applyBorder="1"/>
    <xf numFmtId="0" fontId="1" fillId="7" borderId="0" xfId="0" applyFont="1" applyFill="1"/>
    <xf numFmtId="3" fontId="0" fillId="4" borderId="2" xfId="0" applyNumberFormat="1" applyFill="1" applyBorder="1" applyAlignment="1">
      <alignment horizontal="right"/>
    </xf>
    <xf numFmtId="165" fontId="0" fillId="6" borderId="2" xfId="2" applyNumberFormat="1" applyFont="1" applyFill="1" applyBorder="1"/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</cellXfs>
  <cellStyles count="3">
    <cellStyle name="Millares [0] 2" xfId="2"/>
    <cellStyle name="Normal" xfId="0" builtinId="0"/>
    <cellStyle name="Salida" xfId="1" builtinId="21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Hoja1!$H$2</c:f>
              <c:strCache>
                <c:ptCount val="1"/>
                <c:pt idx="0">
                  <c:v>ENERO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Hoja1!$H$3:$H$272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3000000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1450000</c:v>
                </c:pt>
                <c:pt idx="6">
                  <c:v>2465297</c:v>
                </c:pt>
                <c:pt idx="7">
                  <c:v>2550307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2290000</c:v>
                </c:pt>
                <c:pt idx="16">
                  <c:v>0</c:v>
                </c:pt>
                <c:pt idx="17">
                  <c:v>2550307</c:v>
                </c:pt>
                <c:pt idx="18">
                  <c:v>2550307</c:v>
                </c:pt>
                <c:pt idx="19">
                  <c:v>2550307</c:v>
                </c:pt>
                <c:pt idx="20">
                  <c:v>0</c:v>
                </c:pt>
                <c:pt idx="21">
                  <c:v>2550307</c:v>
                </c:pt>
                <c:pt idx="22">
                  <c:v>0</c:v>
                </c:pt>
                <c:pt idx="23">
                  <c:v>2290000</c:v>
                </c:pt>
                <c:pt idx="24">
                  <c:v>2550307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0</c:v>
                </c:pt>
                <c:pt idx="29">
                  <c:v>1500000</c:v>
                </c:pt>
                <c:pt idx="30">
                  <c:v>935110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1190140</c:v>
                </c:pt>
                <c:pt idx="35">
                  <c:v>2550307</c:v>
                </c:pt>
                <c:pt idx="36">
                  <c:v>2053334</c:v>
                </c:pt>
                <c:pt idx="37">
                  <c:v>0</c:v>
                </c:pt>
                <c:pt idx="38">
                  <c:v>2550307</c:v>
                </c:pt>
                <c:pt idx="39">
                  <c:v>1500000</c:v>
                </c:pt>
                <c:pt idx="40">
                  <c:v>2452219</c:v>
                </c:pt>
                <c:pt idx="41">
                  <c:v>3000000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2452219</c:v>
                </c:pt>
                <c:pt idx="50">
                  <c:v>2126667</c:v>
                </c:pt>
                <c:pt idx="51">
                  <c:v>2520000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7000000</c:v>
                </c:pt>
                <c:pt idx="63">
                  <c:v>5000000</c:v>
                </c:pt>
                <c:pt idx="64">
                  <c:v>2200000</c:v>
                </c:pt>
                <c:pt idx="65">
                  <c:v>2550307</c:v>
                </c:pt>
                <c:pt idx="66">
                  <c:v>1500000</c:v>
                </c:pt>
                <c:pt idx="67">
                  <c:v>0</c:v>
                </c:pt>
                <c:pt idx="68">
                  <c:v>4000000</c:v>
                </c:pt>
                <c:pt idx="69">
                  <c:v>1500000</c:v>
                </c:pt>
                <c:pt idx="70">
                  <c:v>1360167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2452219</c:v>
                </c:pt>
                <c:pt idx="78">
                  <c:v>2500000</c:v>
                </c:pt>
                <c:pt idx="79">
                  <c:v>2550307</c:v>
                </c:pt>
                <c:pt idx="80">
                  <c:v>2452219</c:v>
                </c:pt>
                <c:pt idx="81">
                  <c:v>784704</c:v>
                </c:pt>
                <c:pt idx="82">
                  <c:v>2452219</c:v>
                </c:pt>
                <c:pt idx="83">
                  <c:v>2700000</c:v>
                </c:pt>
                <c:pt idx="84">
                  <c:v>784704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2550307</c:v>
                </c:pt>
                <c:pt idx="98">
                  <c:v>1500000</c:v>
                </c:pt>
                <c:pt idx="99">
                  <c:v>5000000</c:v>
                </c:pt>
                <c:pt idx="100">
                  <c:v>0</c:v>
                </c:pt>
                <c:pt idx="101">
                  <c:v>1500000</c:v>
                </c:pt>
                <c:pt idx="102">
                  <c:v>2200000</c:v>
                </c:pt>
                <c:pt idx="103">
                  <c:v>2200000</c:v>
                </c:pt>
                <c:pt idx="104">
                  <c:v>2200000</c:v>
                </c:pt>
                <c:pt idx="105">
                  <c:v>1980001</c:v>
                </c:pt>
                <c:pt idx="106">
                  <c:v>2200000</c:v>
                </c:pt>
                <c:pt idx="107">
                  <c:v>2550307</c:v>
                </c:pt>
                <c:pt idx="108">
                  <c:v>0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1350000</c:v>
                </c:pt>
                <c:pt idx="113">
                  <c:v>0</c:v>
                </c:pt>
                <c:pt idx="114">
                  <c:v>2200000</c:v>
                </c:pt>
                <c:pt idx="115">
                  <c:v>2550307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2290000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0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2550307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0</c:v>
                </c:pt>
                <c:pt idx="141">
                  <c:v>0</c:v>
                </c:pt>
                <c:pt idx="142">
                  <c:v>2550307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0</c:v>
                </c:pt>
                <c:pt idx="147">
                  <c:v>5000000</c:v>
                </c:pt>
                <c:pt idx="148">
                  <c:v>2550307</c:v>
                </c:pt>
                <c:pt idx="149">
                  <c:v>5400000</c:v>
                </c:pt>
                <c:pt idx="150">
                  <c:v>0</c:v>
                </c:pt>
                <c:pt idx="151">
                  <c:v>2700000</c:v>
                </c:pt>
                <c:pt idx="152">
                  <c:v>3000000</c:v>
                </c:pt>
                <c:pt idx="153">
                  <c:v>3500000</c:v>
                </c:pt>
                <c:pt idx="154">
                  <c:v>3000000</c:v>
                </c:pt>
                <c:pt idx="155">
                  <c:v>2500000</c:v>
                </c:pt>
                <c:pt idx="156">
                  <c:v>0</c:v>
                </c:pt>
                <c:pt idx="157">
                  <c:v>1615190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3000000</c:v>
                </c:pt>
                <c:pt idx="163">
                  <c:v>2290000</c:v>
                </c:pt>
                <c:pt idx="164">
                  <c:v>4000000</c:v>
                </c:pt>
                <c:pt idx="165">
                  <c:v>0</c:v>
                </c:pt>
                <c:pt idx="166">
                  <c:v>0</c:v>
                </c:pt>
                <c:pt idx="167">
                  <c:v>300000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1500000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5000000</c:v>
                </c:pt>
                <c:pt idx="176">
                  <c:v>1400000</c:v>
                </c:pt>
                <c:pt idx="177">
                  <c:v>3000000</c:v>
                </c:pt>
                <c:pt idx="178">
                  <c:v>2266667</c:v>
                </c:pt>
                <c:pt idx="179">
                  <c:v>0</c:v>
                </c:pt>
                <c:pt idx="180">
                  <c:v>2550307</c:v>
                </c:pt>
                <c:pt idx="181">
                  <c:v>1500000</c:v>
                </c:pt>
                <c:pt idx="182">
                  <c:v>2550307</c:v>
                </c:pt>
                <c:pt idx="183">
                  <c:v>0</c:v>
                </c:pt>
                <c:pt idx="184">
                  <c:v>0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1500000</c:v>
                </c:pt>
                <c:pt idx="189">
                  <c:v>3500000</c:v>
                </c:pt>
                <c:pt idx="190">
                  <c:v>2333340</c:v>
                </c:pt>
                <c:pt idx="191">
                  <c:v>0</c:v>
                </c:pt>
                <c:pt idx="192">
                  <c:v>3000000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0</c:v>
                </c:pt>
                <c:pt idx="198">
                  <c:v>2200000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1500000</c:v>
                </c:pt>
                <c:pt idx="203">
                  <c:v>2550307</c:v>
                </c:pt>
                <c:pt idx="204">
                  <c:v>0</c:v>
                </c:pt>
                <c:pt idx="205">
                  <c:v>2270000</c:v>
                </c:pt>
                <c:pt idx="206">
                  <c:v>2550307</c:v>
                </c:pt>
                <c:pt idx="207">
                  <c:v>1450000</c:v>
                </c:pt>
                <c:pt idx="208">
                  <c:v>0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1500000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1500000</c:v>
                </c:pt>
                <c:pt idx="242">
                  <c:v>2550307</c:v>
                </c:pt>
                <c:pt idx="243">
                  <c:v>2550307</c:v>
                </c:pt>
                <c:pt idx="244">
                  <c:v>3000000</c:v>
                </c:pt>
                <c:pt idx="245">
                  <c:v>2550307</c:v>
                </c:pt>
                <c:pt idx="246">
                  <c:v>0</c:v>
                </c:pt>
                <c:pt idx="247">
                  <c:v>3000000</c:v>
                </c:pt>
                <c:pt idx="248">
                  <c:v>0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1500000</c:v>
                </c:pt>
                <c:pt idx="261">
                  <c:v>0</c:v>
                </c:pt>
                <c:pt idx="262">
                  <c:v>0</c:v>
                </c:pt>
                <c:pt idx="263">
                  <c:v>2550307</c:v>
                </c:pt>
                <c:pt idx="264">
                  <c:v>1500000</c:v>
                </c:pt>
                <c:pt idx="265">
                  <c:v>2200000</c:v>
                </c:pt>
                <c:pt idx="266">
                  <c:v>1500000</c:v>
                </c:pt>
                <c:pt idx="267">
                  <c:v>0</c:v>
                </c:pt>
                <c:pt idx="268">
                  <c:v>2550307</c:v>
                </c:pt>
                <c:pt idx="269">
                  <c:v>2425250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D-436B-859F-BDD8A526A6C7}"/>
            </c:ext>
          </c:extLst>
        </c:ser>
        <c:ser>
          <c:idx val="1"/>
          <c:order val="1"/>
          <c:tx>
            <c:strRef>
              <c:f>Hoja1!$I$2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Hoja1!$I$3:$I$272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3000000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1500000</c:v>
                </c:pt>
                <c:pt idx="6">
                  <c:v>2465297</c:v>
                </c:pt>
                <c:pt idx="7">
                  <c:v>2550307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2290000</c:v>
                </c:pt>
                <c:pt idx="16">
                  <c:v>0</c:v>
                </c:pt>
                <c:pt idx="17">
                  <c:v>2550307</c:v>
                </c:pt>
                <c:pt idx="18">
                  <c:v>2550307</c:v>
                </c:pt>
                <c:pt idx="19">
                  <c:v>2550307</c:v>
                </c:pt>
                <c:pt idx="20">
                  <c:v>0</c:v>
                </c:pt>
                <c:pt idx="21">
                  <c:v>2550307</c:v>
                </c:pt>
                <c:pt idx="22">
                  <c:v>0</c:v>
                </c:pt>
                <c:pt idx="23">
                  <c:v>2290000</c:v>
                </c:pt>
                <c:pt idx="24">
                  <c:v>2550307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0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2053334</c:v>
                </c:pt>
                <c:pt idx="37">
                  <c:v>0</c:v>
                </c:pt>
                <c:pt idx="38">
                  <c:v>2550307</c:v>
                </c:pt>
                <c:pt idx="39">
                  <c:v>1500000</c:v>
                </c:pt>
                <c:pt idx="40">
                  <c:v>2452219</c:v>
                </c:pt>
                <c:pt idx="41">
                  <c:v>3000000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2452219</c:v>
                </c:pt>
                <c:pt idx="50">
                  <c:v>2126667</c:v>
                </c:pt>
                <c:pt idx="51">
                  <c:v>2700000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9000000</c:v>
                </c:pt>
                <c:pt idx="63">
                  <c:v>5000000</c:v>
                </c:pt>
                <c:pt idx="64">
                  <c:v>2200000</c:v>
                </c:pt>
                <c:pt idx="65">
                  <c:v>2550307</c:v>
                </c:pt>
                <c:pt idx="66">
                  <c:v>1500000</c:v>
                </c:pt>
                <c:pt idx="67">
                  <c:v>0</c:v>
                </c:pt>
                <c:pt idx="68">
                  <c:v>4000000</c:v>
                </c:pt>
                <c:pt idx="69">
                  <c:v>1500000</c:v>
                </c:pt>
                <c:pt idx="70">
                  <c:v>0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2452219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2452219</c:v>
                </c:pt>
                <c:pt idx="80">
                  <c:v>2452219</c:v>
                </c:pt>
                <c:pt idx="81">
                  <c:v>2550307</c:v>
                </c:pt>
                <c:pt idx="82">
                  <c:v>2256043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2425219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2550307</c:v>
                </c:pt>
                <c:pt idx="98">
                  <c:v>1500000</c:v>
                </c:pt>
                <c:pt idx="99">
                  <c:v>5000000</c:v>
                </c:pt>
                <c:pt idx="100">
                  <c:v>680080</c:v>
                </c:pt>
                <c:pt idx="101">
                  <c:v>1500000</c:v>
                </c:pt>
                <c:pt idx="102">
                  <c:v>2200000</c:v>
                </c:pt>
                <c:pt idx="103">
                  <c:v>2200000</c:v>
                </c:pt>
                <c:pt idx="104">
                  <c:v>2200000</c:v>
                </c:pt>
                <c:pt idx="105">
                  <c:v>2200000</c:v>
                </c:pt>
                <c:pt idx="106">
                  <c:v>2200000</c:v>
                </c:pt>
                <c:pt idx="107">
                  <c:v>2550307</c:v>
                </c:pt>
                <c:pt idx="108">
                  <c:v>0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1500000</c:v>
                </c:pt>
                <c:pt idx="113">
                  <c:v>675050</c:v>
                </c:pt>
                <c:pt idx="114">
                  <c:v>1500000</c:v>
                </c:pt>
                <c:pt idx="115">
                  <c:v>2550307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2290000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0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2550307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0</c:v>
                </c:pt>
                <c:pt idx="141">
                  <c:v>0</c:v>
                </c:pt>
                <c:pt idx="142">
                  <c:v>2550307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0</c:v>
                </c:pt>
                <c:pt idx="147">
                  <c:v>5000000</c:v>
                </c:pt>
                <c:pt idx="148">
                  <c:v>2550307</c:v>
                </c:pt>
                <c:pt idx="149">
                  <c:v>3000000</c:v>
                </c:pt>
                <c:pt idx="150">
                  <c:v>0</c:v>
                </c:pt>
                <c:pt idx="151">
                  <c:v>2700000</c:v>
                </c:pt>
                <c:pt idx="152">
                  <c:v>3000000</c:v>
                </c:pt>
                <c:pt idx="153">
                  <c:v>3500000</c:v>
                </c:pt>
                <c:pt idx="154">
                  <c:v>4000000</c:v>
                </c:pt>
                <c:pt idx="155">
                  <c:v>2500000</c:v>
                </c:pt>
                <c:pt idx="156">
                  <c:v>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3000000</c:v>
                </c:pt>
                <c:pt idx="163">
                  <c:v>2290000</c:v>
                </c:pt>
                <c:pt idx="164">
                  <c:v>4000000</c:v>
                </c:pt>
                <c:pt idx="165">
                  <c:v>0</c:v>
                </c:pt>
                <c:pt idx="166">
                  <c:v>0</c:v>
                </c:pt>
                <c:pt idx="167">
                  <c:v>482150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1500000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5000000</c:v>
                </c:pt>
                <c:pt idx="176">
                  <c:v>1350000</c:v>
                </c:pt>
                <c:pt idx="177">
                  <c:v>3000000</c:v>
                </c:pt>
                <c:pt idx="178">
                  <c:v>4000000</c:v>
                </c:pt>
                <c:pt idx="179">
                  <c:v>0</c:v>
                </c:pt>
                <c:pt idx="180">
                  <c:v>2550307</c:v>
                </c:pt>
                <c:pt idx="181">
                  <c:v>1500000</c:v>
                </c:pt>
                <c:pt idx="182">
                  <c:v>2550307</c:v>
                </c:pt>
                <c:pt idx="183">
                  <c:v>0</c:v>
                </c:pt>
                <c:pt idx="184">
                  <c:v>0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1500000</c:v>
                </c:pt>
                <c:pt idx="189">
                  <c:v>3500000</c:v>
                </c:pt>
                <c:pt idx="190">
                  <c:v>3033336</c:v>
                </c:pt>
                <c:pt idx="191">
                  <c:v>0</c:v>
                </c:pt>
                <c:pt idx="192">
                  <c:v>3000000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0</c:v>
                </c:pt>
                <c:pt idx="198">
                  <c:v>2200000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1500000</c:v>
                </c:pt>
                <c:pt idx="203">
                  <c:v>2550307</c:v>
                </c:pt>
                <c:pt idx="204">
                  <c:v>2426648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1173328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3000000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3000000</c:v>
                </c:pt>
                <c:pt idx="245">
                  <c:v>2550307</c:v>
                </c:pt>
                <c:pt idx="246">
                  <c:v>0</c:v>
                </c:pt>
                <c:pt idx="247">
                  <c:v>3000000</c:v>
                </c:pt>
                <c:pt idx="248">
                  <c:v>850000</c:v>
                </c:pt>
                <c:pt idx="249">
                  <c:v>2550307</c:v>
                </c:pt>
                <c:pt idx="250">
                  <c:v>850100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1275150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1500000</c:v>
                </c:pt>
                <c:pt idx="261">
                  <c:v>0</c:v>
                </c:pt>
                <c:pt idx="262">
                  <c:v>0</c:v>
                </c:pt>
                <c:pt idx="263">
                  <c:v>2550307</c:v>
                </c:pt>
                <c:pt idx="264">
                  <c:v>1500000</c:v>
                </c:pt>
                <c:pt idx="265">
                  <c:v>2200000</c:v>
                </c:pt>
                <c:pt idx="266">
                  <c:v>1500000</c:v>
                </c:pt>
                <c:pt idx="267">
                  <c:v>0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4D-436B-859F-BDD8A526A6C7}"/>
            </c:ext>
          </c:extLst>
        </c:ser>
        <c:ser>
          <c:idx val="2"/>
          <c:order val="2"/>
          <c:tx>
            <c:strRef>
              <c:f>Hoja1!$J$2</c:f>
              <c:strCache>
                <c:ptCount val="1"/>
                <c:pt idx="0">
                  <c:v>MARZO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Hoja1!$J$3:$J$272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3000000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2550307</c:v>
                </c:pt>
                <c:pt idx="6">
                  <c:v>2550307</c:v>
                </c:pt>
                <c:pt idx="7">
                  <c:v>2550307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3733324</c:v>
                </c:pt>
                <c:pt idx="17">
                  <c:v>2550307</c:v>
                </c:pt>
                <c:pt idx="18">
                  <c:v>2550307</c:v>
                </c:pt>
                <c:pt idx="19">
                  <c:v>2550307</c:v>
                </c:pt>
                <c:pt idx="20">
                  <c:v>0</c:v>
                </c:pt>
                <c:pt idx="21">
                  <c:v>2550307</c:v>
                </c:pt>
                <c:pt idx="22">
                  <c:v>0</c:v>
                </c:pt>
                <c:pt idx="23">
                  <c:v>2290000</c:v>
                </c:pt>
                <c:pt idx="24">
                  <c:v>2550307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0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2600000</c:v>
                </c:pt>
                <c:pt idx="37">
                  <c:v>0</c:v>
                </c:pt>
                <c:pt idx="38">
                  <c:v>2550307</c:v>
                </c:pt>
                <c:pt idx="39">
                  <c:v>1500000</c:v>
                </c:pt>
                <c:pt idx="40">
                  <c:v>2550307</c:v>
                </c:pt>
                <c:pt idx="41">
                  <c:v>3000000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2380287</c:v>
                </c:pt>
                <c:pt idx="50">
                  <c:v>2426668</c:v>
                </c:pt>
                <c:pt idx="51">
                  <c:v>2700000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12600000</c:v>
                </c:pt>
                <c:pt idx="63">
                  <c:v>5000000</c:v>
                </c:pt>
                <c:pt idx="64">
                  <c:v>2340002</c:v>
                </c:pt>
                <c:pt idx="65">
                  <c:v>2550307</c:v>
                </c:pt>
                <c:pt idx="66">
                  <c:v>1450000</c:v>
                </c:pt>
                <c:pt idx="67">
                  <c:v>0</c:v>
                </c:pt>
                <c:pt idx="68">
                  <c:v>4000000</c:v>
                </c:pt>
                <c:pt idx="69">
                  <c:v>1500000</c:v>
                </c:pt>
                <c:pt idx="70">
                  <c:v>2295270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1863691</c:v>
                </c:pt>
                <c:pt idx="81">
                  <c:v>2550307</c:v>
                </c:pt>
                <c:pt idx="82">
                  <c:v>2550307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2550307</c:v>
                </c:pt>
                <c:pt idx="98">
                  <c:v>1500000</c:v>
                </c:pt>
                <c:pt idx="99">
                  <c:v>7000000</c:v>
                </c:pt>
                <c:pt idx="100">
                  <c:v>2550307</c:v>
                </c:pt>
                <c:pt idx="101">
                  <c:v>1500000</c:v>
                </c:pt>
                <c:pt idx="102">
                  <c:v>2513334</c:v>
                </c:pt>
                <c:pt idx="103">
                  <c:v>2600000</c:v>
                </c:pt>
                <c:pt idx="104">
                  <c:v>2600000</c:v>
                </c:pt>
                <c:pt idx="105">
                  <c:v>2200000</c:v>
                </c:pt>
                <c:pt idx="106">
                  <c:v>2600000</c:v>
                </c:pt>
                <c:pt idx="107">
                  <c:v>2550307</c:v>
                </c:pt>
                <c:pt idx="108">
                  <c:v>0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1400000</c:v>
                </c:pt>
                <c:pt idx="113">
                  <c:v>2550307</c:v>
                </c:pt>
                <c:pt idx="114">
                  <c:v>1500000</c:v>
                </c:pt>
                <c:pt idx="115">
                  <c:v>2452219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2290000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7600000</c:v>
                </c:pt>
                <c:pt idx="128">
                  <c:v>2550307</c:v>
                </c:pt>
                <c:pt idx="129">
                  <c:v>0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2550307</c:v>
                </c:pt>
                <c:pt idx="137">
                  <c:v>1500000</c:v>
                </c:pt>
                <c:pt idx="138">
                  <c:v>2550307</c:v>
                </c:pt>
                <c:pt idx="139">
                  <c:v>18200000</c:v>
                </c:pt>
                <c:pt idx="140">
                  <c:v>0</c:v>
                </c:pt>
                <c:pt idx="141">
                  <c:v>0</c:v>
                </c:pt>
                <c:pt idx="142">
                  <c:v>2550307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0</c:v>
                </c:pt>
                <c:pt idx="147">
                  <c:v>5000000</c:v>
                </c:pt>
                <c:pt idx="148">
                  <c:v>2550307</c:v>
                </c:pt>
                <c:pt idx="149">
                  <c:v>3200000</c:v>
                </c:pt>
                <c:pt idx="150">
                  <c:v>0</c:v>
                </c:pt>
                <c:pt idx="151">
                  <c:v>2700000</c:v>
                </c:pt>
                <c:pt idx="152">
                  <c:v>3000000</c:v>
                </c:pt>
                <c:pt idx="153">
                  <c:v>3500000</c:v>
                </c:pt>
                <c:pt idx="154">
                  <c:v>4000000</c:v>
                </c:pt>
                <c:pt idx="155">
                  <c:v>2500000</c:v>
                </c:pt>
                <c:pt idx="156">
                  <c:v>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3000000</c:v>
                </c:pt>
                <c:pt idx="163">
                  <c:v>2290000</c:v>
                </c:pt>
                <c:pt idx="164">
                  <c:v>4000000</c:v>
                </c:pt>
                <c:pt idx="165">
                  <c:v>1000000</c:v>
                </c:pt>
                <c:pt idx="166">
                  <c:v>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1500000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5000000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0</c:v>
                </c:pt>
                <c:pt idx="180">
                  <c:v>2550307</c:v>
                </c:pt>
                <c:pt idx="181">
                  <c:v>1500000</c:v>
                </c:pt>
                <c:pt idx="182">
                  <c:v>2550307</c:v>
                </c:pt>
                <c:pt idx="183">
                  <c:v>0</c:v>
                </c:pt>
                <c:pt idx="184">
                  <c:v>0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1866676</c:v>
                </c:pt>
                <c:pt idx="191">
                  <c:v>0</c:v>
                </c:pt>
                <c:pt idx="192">
                  <c:v>3000000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0</c:v>
                </c:pt>
                <c:pt idx="198">
                  <c:v>1500000</c:v>
                </c:pt>
                <c:pt idx="199">
                  <c:v>2426668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2550307</c:v>
                </c:pt>
                <c:pt idx="204">
                  <c:v>2600000</c:v>
                </c:pt>
                <c:pt idx="205">
                  <c:v>2700000</c:v>
                </c:pt>
                <c:pt idx="206">
                  <c:v>2550307</c:v>
                </c:pt>
                <c:pt idx="207">
                  <c:v>1400000</c:v>
                </c:pt>
                <c:pt idx="208">
                  <c:v>2600000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3000000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2550307</c:v>
                </c:pt>
                <c:pt idx="246">
                  <c:v>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833325</c:v>
                </c:pt>
                <c:pt idx="257">
                  <c:v>0</c:v>
                </c:pt>
                <c:pt idx="258">
                  <c:v>0</c:v>
                </c:pt>
                <c:pt idx="259">
                  <c:v>1000000</c:v>
                </c:pt>
                <c:pt idx="260">
                  <c:v>1500000</c:v>
                </c:pt>
                <c:pt idx="261">
                  <c:v>2800000</c:v>
                </c:pt>
                <c:pt idx="262">
                  <c:v>0</c:v>
                </c:pt>
                <c:pt idx="263">
                  <c:v>2550307</c:v>
                </c:pt>
                <c:pt idx="264">
                  <c:v>2290000</c:v>
                </c:pt>
                <c:pt idx="265">
                  <c:v>2200000</c:v>
                </c:pt>
                <c:pt idx="266">
                  <c:v>2290000</c:v>
                </c:pt>
                <c:pt idx="267">
                  <c:v>0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4D-436B-859F-BDD8A526A6C7}"/>
            </c:ext>
          </c:extLst>
        </c:ser>
        <c:ser>
          <c:idx val="3"/>
          <c:order val="3"/>
          <c:tx>
            <c:strRef>
              <c:f>Hoja1!$K$2</c:f>
              <c:strCache>
                <c:ptCount val="1"/>
                <c:pt idx="0">
                  <c:v>ABRIL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Hoja1!$K$3:$K$272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3000000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2550307</c:v>
                </c:pt>
                <c:pt idx="6">
                  <c:v>2550307</c:v>
                </c:pt>
                <c:pt idx="7">
                  <c:v>2550307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0</c:v>
                </c:pt>
                <c:pt idx="21">
                  <c:v>2550307</c:v>
                </c:pt>
                <c:pt idx="22">
                  <c:v>0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2295270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2600000</c:v>
                </c:pt>
                <c:pt idx="37">
                  <c:v>2339982</c:v>
                </c:pt>
                <c:pt idx="38">
                  <c:v>2550307</c:v>
                </c:pt>
                <c:pt idx="39">
                  <c:v>1500000</c:v>
                </c:pt>
                <c:pt idx="40">
                  <c:v>2465297</c:v>
                </c:pt>
                <c:pt idx="41">
                  <c:v>3000000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2600000</c:v>
                </c:pt>
                <c:pt idx="51">
                  <c:v>2700000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7000000</c:v>
                </c:pt>
                <c:pt idx="63">
                  <c:v>5000000</c:v>
                </c:pt>
                <c:pt idx="64">
                  <c:v>2513334</c:v>
                </c:pt>
                <c:pt idx="65">
                  <c:v>2550307</c:v>
                </c:pt>
                <c:pt idx="66">
                  <c:v>1450000</c:v>
                </c:pt>
                <c:pt idx="67">
                  <c:v>0</c:v>
                </c:pt>
                <c:pt idx="68">
                  <c:v>4000000</c:v>
                </c:pt>
                <c:pt idx="69">
                  <c:v>1500000</c:v>
                </c:pt>
                <c:pt idx="70">
                  <c:v>2465297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2465297</c:v>
                </c:pt>
                <c:pt idx="76">
                  <c:v>2550307</c:v>
                </c:pt>
                <c:pt idx="77">
                  <c:v>2465297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2550307</c:v>
                </c:pt>
                <c:pt idx="82">
                  <c:v>2465297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2380287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2550307</c:v>
                </c:pt>
                <c:pt idx="98">
                  <c:v>1500000</c:v>
                </c:pt>
                <c:pt idx="99">
                  <c:v>5000000</c:v>
                </c:pt>
                <c:pt idx="100">
                  <c:v>2550307</c:v>
                </c:pt>
                <c:pt idx="101">
                  <c:v>1500000</c:v>
                </c:pt>
                <c:pt idx="102">
                  <c:v>2600000</c:v>
                </c:pt>
                <c:pt idx="103">
                  <c:v>2600000</c:v>
                </c:pt>
                <c:pt idx="104">
                  <c:v>2600000</c:v>
                </c:pt>
                <c:pt idx="105">
                  <c:v>0</c:v>
                </c:pt>
                <c:pt idx="106">
                  <c:v>2513334</c:v>
                </c:pt>
                <c:pt idx="107">
                  <c:v>2550307</c:v>
                </c:pt>
                <c:pt idx="108">
                  <c:v>0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1500000</c:v>
                </c:pt>
                <c:pt idx="115">
                  <c:v>2465297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2290000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0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2550307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0</c:v>
                </c:pt>
                <c:pt idx="141">
                  <c:v>0</c:v>
                </c:pt>
                <c:pt idx="142">
                  <c:v>2550307</c:v>
                </c:pt>
                <c:pt idx="143">
                  <c:v>9000000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0</c:v>
                </c:pt>
                <c:pt idx="147">
                  <c:v>5000000</c:v>
                </c:pt>
                <c:pt idx="148">
                  <c:v>2550307</c:v>
                </c:pt>
                <c:pt idx="149">
                  <c:v>3200000</c:v>
                </c:pt>
                <c:pt idx="150">
                  <c:v>0</c:v>
                </c:pt>
                <c:pt idx="151">
                  <c:v>2700000</c:v>
                </c:pt>
                <c:pt idx="152">
                  <c:v>3000000</c:v>
                </c:pt>
                <c:pt idx="153">
                  <c:v>3500000</c:v>
                </c:pt>
                <c:pt idx="154">
                  <c:v>4000000</c:v>
                </c:pt>
                <c:pt idx="155">
                  <c:v>2500000</c:v>
                </c:pt>
                <c:pt idx="156">
                  <c:v>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3000000</c:v>
                </c:pt>
                <c:pt idx="163">
                  <c:v>2290000</c:v>
                </c:pt>
                <c:pt idx="164">
                  <c:v>4000000</c:v>
                </c:pt>
                <c:pt idx="165">
                  <c:v>1500000</c:v>
                </c:pt>
                <c:pt idx="166">
                  <c:v>500000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11200000</c:v>
                </c:pt>
                <c:pt idx="172">
                  <c:v>1500000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5000000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0</c:v>
                </c:pt>
                <c:pt idx="180">
                  <c:v>2550307</c:v>
                </c:pt>
                <c:pt idx="181">
                  <c:v>1500000</c:v>
                </c:pt>
                <c:pt idx="182">
                  <c:v>2550307</c:v>
                </c:pt>
                <c:pt idx="183">
                  <c:v>0</c:v>
                </c:pt>
                <c:pt idx="184">
                  <c:v>0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1667283</c:v>
                </c:pt>
                <c:pt idx="191">
                  <c:v>2295270</c:v>
                </c:pt>
                <c:pt idx="192">
                  <c:v>3000000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2295270</c:v>
                </c:pt>
                <c:pt idx="198">
                  <c:v>1500000</c:v>
                </c:pt>
                <c:pt idx="199">
                  <c:v>2600000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2550307</c:v>
                </c:pt>
                <c:pt idx="204">
                  <c:v>2600000</c:v>
                </c:pt>
                <c:pt idx="205">
                  <c:v>2610000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2513334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3000000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0</c:v>
                </c:pt>
                <c:pt idx="258">
                  <c:v>0</c:v>
                </c:pt>
                <c:pt idx="259">
                  <c:v>1000000</c:v>
                </c:pt>
                <c:pt idx="260">
                  <c:v>1500000</c:v>
                </c:pt>
                <c:pt idx="261">
                  <c:v>3000000</c:v>
                </c:pt>
                <c:pt idx="262">
                  <c:v>1300000</c:v>
                </c:pt>
                <c:pt idx="263">
                  <c:v>2550307</c:v>
                </c:pt>
                <c:pt idx="264">
                  <c:v>2290000</c:v>
                </c:pt>
                <c:pt idx="265">
                  <c:v>2200000</c:v>
                </c:pt>
                <c:pt idx="266">
                  <c:v>2290000</c:v>
                </c:pt>
                <c:pt idx="267">
                  <c:v>0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4D-436B-859F-BDD8A526A6C7}"/>
            </c:ext>
          </c:extLst>
        </c:ser>
        <c:ser>
          <c:idx val="4"/>
          <c:order val="4"/>
          <c:tx>
            <c:strRef>
              <c:f>Hoja1!$L$2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Hoja1!$L$3:$L$272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3000000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2550307</c:v>
                </c:pt>
                <c:pt idx="6">
                  <c:v>2550307</c:v>
                </c:pt>
                <c:pt idx="7">
                  <c:v>2550307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0</c:v>
                </c:pt>
                <c:pt idx="21">
                  <c:v>2550307</c:v>
                </c:pt>
                <c:pt idx="22">
                  <c:v>0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2600000</c:v>
                </c:pt>
                <c:pt idx="37">
                  <c:v>2600000</c:v>
                </c:pt>
                <c:pt idx="38">
                  <c:v>2550307</c:v>
                </c:pt>
                <c:pt idx="39">
                  <c:v>1500000</c:v>
                </c:pt>
                <c:pt idx="40">
                  <c:v>2210267</c:v>
                </c:pt>
                <c:pt idx="41">
                  <c:v>3000000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2600000</c:v>
                </c:pt>
                <c:pt idx="51">
                  <c:v>2430000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7000000</c:v>
                </c:pt>
                <c:pt idx="63">
                  <c:v>5000000</c:v>
                </c:pt>
                <c:pt idx="64">
                  <c:v>2426668</c:v>
                </c:pt>
                <c:pt idx="65">
                  <c:v>2550307</c:v>
                </c:pt>
                <c:pt idx="66">
                  <c:v>1500000</c:v>
                </c:pt>
                <c:pt idx="67">
                  <c:v>0</c:v>
                </c:pt>
                <c:pt idx="68">
                  <c:v>4000000</c:v>
                </c:pt>
                <c:pt idx="69">
                  <c:v>1500000</c:v>
                </c:pt>
                <c:pt idx="70">
                  <c:v>0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2465297</c:v>
                </c:pt>
                <c:pt idx="82">
                  <c:v>2550307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2550307</c:v>
                </c:pt>
                <c:pt idx="95">
                  <c:v>0</c:v>
                </c:pt>
                <c:pt idx="96">
                  <c:v>0</c:v>
                </c:pt>
                <c:pt idx="97">
                  <c:v>2550307</c:v>
                </c:pt>
                <c:pt idx="98">
                  <c:v>2500000</c:v>
                </c:pt>
                <c:pt idx="99">
                  <c:v>5000000</c:v>
                </c:pt>
                <c:pt idx="100">
                  <c:v>2550307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2513334</c:v>
                </c:pt>
                <c:pt idx="105">
                  <c:v>0</c:v>
                </c:pt>
                <c:pt idx="106">
                  <c:v>2513334</c:v>
                </c:pt>
                <c:pt idx="107">
                  <c:v>2550307</c:v>
                </c:pt>
                <c:pt idx="108">
                  <c:v>1275144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1450000</c:v>
                </c:pt>
                <c:pt idx="113">
                  <c:v>2550307</c:v>
                </c:pt>
                <c:pt idx="114">
                  <c:v>1500000</c:v>
                </c:pt>
                <c:pt idx="115">
                  <c:v>2465297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2290000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0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2550307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0</c:v>
                </c:pt>
                <c:pt idx="141">
                  <c:v>0</c:v>
                </c:pt>
                <c:pt idx="142">
                  <c:v>2550307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0</c:v>
                </c:pt>
                <c:pt idx="147">
                  <c:v>5000000</c:v>
                </c:pt>
                <c:pt idx="148">
                  <c:v>2550307</c:v>
                </c:pt>
                <c:pt idx="149">
                  <c:v>3200000</c:v>
                </c:pt>
                <c:pt idx="150">
                  <c:v>0</c:v>
                </c:pt>
                <c:pt idx="151">
                  <c:v>2610000</c:v>
                </c:pt>
                <c:pt idx="152">
                  <c:v>3000000</c:v>
                </c:pt>
                <c:pt idx="153">
                  <c:v>3500000</c:v>
                </c:pt>
                <c:pt idx="154">
                  <c:v>4000000</c:v>
                </c:pt>
                <c:pt idx="155">
                  <c:v>2500000</c:v>
                </c:pt>
                <c:pt idx="156">
                  <c:v>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3000000</c:v>
                </c:pt>
                <c:pt idx="163">
                  <c:v>2290000</c:v>
                </c:pt>
                <c:pt idx="164">
                  <c:v>4000000</c:v>
                </c:pt>
                <c:pt idx="165">
                  <c:v>1500000</c:v>
                </c:pt>
                <c:pt idx="166">
                  <c:v>1500000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1500000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5000000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0</c:v>
                </c:pt>
                <c:pt idx="180">
                  <c:v>2550307</c:v>
                </c:pt>
                <c:pt idx="181">
                  <c:v>1500000</c:v>
                </c:pt>
                <c:pt idx="182">
                  <c:v>2550307</c:v>
                </c:pt>
                <c:pt idx="183">
                  <c:v>0</c:v>
                </c:pt>
                <c:pt idx="184">
                  <c:v>1445170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2566672</c:v>
                </c:pt>
                <c:pt idx="191">
                  <c:v>2550307</c:v>
                </c:pt>
                <c:pt idx="192">
                  <c:v>3000000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2550307</c:v>
                </c:pt>
                <c:pt idx="198">
                  <c:v>1500000</c:v>
                </c:pt>
                <c:pt idx="199">
                  <c:v>2600000</c:v>
                </c:pt>
                <c:pt idx="201">
                  <c:v>0</c:v>
                </c:pt>
                <c:pt idx="202">
                  <c:v>0</c:v>
                </c:pt>
                <c:pt idx="203">
                  <c:v>2465297</c:v>
                </c:pt>
                <c:pt idx="204">
                  <c:v>2600000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2600000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2500000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540000</c:v>
                </c:pt>
                <c:pt idx="258">
                  <c:v>0</c:v>
                </c:pt>
                <c:pt idx="259">
                  <c:v>1000000</c:v>
                </c:pt>
                <c:pt idx="260">
                  <c:v>1500000</c:v>
                </c:pt>
                <c:pt idx="261">
                  <c:v>3000000</c:v>
                </c:pt>
                <c:pt idx="262">
                  <c:v>1500000</c:v>
                </c:pt>
                <c:pt idx="263">
                  <c:v>2550307</c:v>
                </c:pt>
                <c:pt idx="264">
                  <c:v>2290000</c:v>
                </c:pt>
                <c:pt idx="265">
                  <c:v>2200000</c:v>
                </c:pt>
                <c:pt idx="266">
                  <c:v>2290000</c:v>
                </c:pt>
                <c:pt idx="267">
                  <c:v>0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4D-436B-859F-BDD8A526A6C7}"/>
            </c:ext>
          </c:extLst>
        </c:ser>
        <c:ser>
          <c:idx val="5"/>
          <c:order val="5"/>
          <c:tx>
            <c:strRef>
              <c:f>Hoja1!$M$2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Hoja1!$M$3:$M$272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3799517</c:v>
                </c:pt>
                <c:pt idx="6">
                  <c:v>2550307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0</c:v>
                </c:pt>
                <c:pt idx="21">
                  <c:v>3629447</c:v>
                </c:pt>
                <c:pt idx="22">
                  <c:v>0</c:v>
                </c:pt>
                <c:pt idx="23">
                  <c:v>2900000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3027965</c:v>
                </c:pt>
                <c:pt idx="33">
                  <c:v>2550307</c:v>
                </c:pt>
                <c:pt idx="34">
                  <c:v>3027965</c:v>
                </c:pt>
                <c:pt idx="35">
                  <c:v>2550307</c:v>
                </c:pt>
                <c:pt idx="36">
                  <c:v>2600000</c:v>
                </c:pt>
                <c:pt idx="37">
                  <c:v>2513334</c:v>
                </c:pt>
                <c:pt idx="38">
                  <c:v>2550307</c:v>
                </c:pt>
                <c:pt idx="39">
                  <c:v>1500000</c:v>
                </c:pt>
                <c:pt idx="40">
                  <c:v>2550307</c:v>
                </c:pt>
                <c:pt idx="41">
                  <c:v>0</c:v>
                </c:pt>
                <c:pt idx="42">
                  <c:v>3027965</c:v>
                </c:pt>
                <c:pt idx="43">
                  <c:v>3027965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2340002</c:v>
                </c:pt>
                <c:pt idx="51">
                  <c:v>2430000</c:v>
                </c:pt>
                <c:pt idx="52">
                  <c:v>3799517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7000000</c:v>
                </c:pt>
                <c:pt idx="63">
                  <c:v>5000000</c:v>
                </c:pt>
                <c:pt idx="64">
                  <c:v>2600000</c:v>
                </c:pt>
                <c:pt idx="65">
                  <c:v>2550307</c:v>
                </c:pt>
                <c:pt idx="66">
                  <c:v>1500000</c:v>
                </c:pt>
                <c:pt idx="67">
                  <c:v>933324</c:v>
                </c:pt>
                <c:pt idx="68">
                  <c:v>4000000</c:v>
                </c:pt>
                <c:pt idx="69">
                  <c:v>1500000</c:v>
                </c:pt>
                <c:pt idx="70">
                  <c:v>0</c:v>
                </c:pt>
                <c:pt idx="71">
                  <c:v>3027965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2465297</c:v>
                </c:pt>
                <c:pt idx="82">
                  <c:v>2550307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4477658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3027965</c:v>
                </c:pt>
                <c:pt idx="95">
                  <c:v>1615190</c:v>
                </c:pt>
                <c:pt idx="96">
                  <c:v>0</c:v>
                </c:pt>
                <c:pt idx="97">
                  <c:v>2550307</c:v>
                </c:pt>
                <c:pt idx="98">
                  <c:v>2500000</c:v>
                </c:pt>
                <c:pt idx="99">
                  <c:v>5000000</c:v>
                </c:pt>
                <c:pt idx="100">
                  <c:v>2550307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2513334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1500000</c:v>
                </c:pt>
                <c:pt idx="115">
                  <c:v>2380287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2290000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1190140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0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0</c:v>
                </c:pt>
                <c:pt idx="141">
                  <c:v>0</c:v>
                </c:pt>
                <c:pt idx="142">
                  <c:v>2550307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0</c:v>
                </c:pt>
                <c:pt idx="147">
                  <c:v>5000000</c:v>
                </c:pt>
                <c:pt idx="148">
                  <c:v>3000000</c:v>
                </c:pt>
                <c:pt idx="149">
                  <c:v>3200000</c:v>
                </c:pt>
                <c:pt idx="150">
                  <c:v>0</c:v>
                </c:pt>
                <c:pt idx="151">
                  <c:v>2700000</c:v>
                </c:pt>
                <c:pt idx="152">
                  <c:v>3500000</c:v>
                </c:pt>
                <c:pt idx="153">
                  <c:v>3500000</c:v>
                </c:pt>
                <c:pt idx="154">
                  <c:v>4000000</c:v>
                </c:pt>
                <c:pt idx="155">
                  <c:v>2500000</c:v>
                </c:pt>
                <c:pt idx="156">
                  <c:v>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</c:v>
                </c:pt>
                <c:pt idx="166">
                  <c:v>1500000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2700000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9164033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0</c:v>
                </c:pt>
                <c:pt idx="180">
                  <c:v>2550307</c:v>
                </c:pt>
                <c:pt idx="181">
                  <c:v>1500000</c:v>
                </c:pt>
                <c:pt idx="182">
                  <c:v>3799517</c:v>
                </c:pt>
                <c:pt idx="183">
                  <c:v>0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2566672</c:v>
                </c:pt>
                <c:pt idx="191">
                  <c:v>2550307</c:v>
                </c:pt>
                <c:pt idx="192">
                  <c:v>3000000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2550307</c:v>
                </c:pt>
                <c:pt idx="198">
                  <c:v>1500000</c:v>
                </c:pt>
                <c:pt idx="199">
                  <c:v>2340002</c:v>
                </c:pt>
                <c:pt idx="200">
                  <c:v>1450000</c:v>
                </c:pt>
                <c:pt idx="201">
                  <c:v>0</c:v>
                </c:pt>
                <c:pt idx="202">
                  <c:v>0</c:v>
                </c:pt>
                <c:pt idx="203">
                  <c:v>2550307</c:v>
                </c:pt>
                <c:pt idx="204">
                  <c:v>2600000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2513334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3000000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3027965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3027965</c:v>
                </c:pt>
                <c:pt idx="256">
                  <c:v>1000000</c:v>
                </c:pt>
                <c:pt idx="257">
                  <c:v>2700000</c:v>
                </c:pt>
                <c:pt idx="258">
                  <c:v>2500000</c:v>
                </c:pt>
                <c:pt idx="259">
                  <c:v>1000000</c:v>
                </c:pt>
                <c:pt idx="260">
                  <c:v>1500000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2290000</c:v>
                </c:pt>
                <c:pt idx="265">
                  <c:v>2200000</c:v>
                </c:pt>
                <c:pt idx="266">
                  <c:v>2290000</c:v>
                </c:pt>
                <c:pt idx="267">
                  <c:v>0</c:v>
                </c:pt>
                <c:pt idx="268">
                  <c:v>2550307</c:v>
                </c:pt>
                <c:pt idx="269">
                  <c:v>3629497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64D-436B-859F-BDD8A526A6C7}"/>
            </c:ext>
          </c:extLst>
        </c:ser>
        <c:ser>
          <c:idx val="6"/>
          <c:order val="6"/>
          <c:tx>
            <c:strRef>
              <c:f>Hoja1!$N$2</c:f>
              <c:strCache>
                <c:ptCount val="1"/>
                <c:pt idx="0">
                  <c:v>JULIO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Hoja1!$N$3:$N$272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0</c:v>
                </c:pt>
                <c:pt idx="4">
                  <c:v>4000000</c:v>
                </c:pt>
                <c:pt idx="5">
                  <c:v>2550307</c:v>
                </c:pt>
                <c:pt idx="6">
                  <c:v>0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2550307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2000000</c:v>
                </c:pt>
                <c:pt idx="21">
                  <c:v>2380287</c:v>
                </c:pt>
                <c:pt idx="22">
                  <c:v>2550307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3024224</c:v>
                </c:pt>
                <c:pt idx="33">
                  <c:v>2550307</c:v>
                </c:pt>
                <c:pt idx="34">
                  <c:v>3024224</c:v>
                </c:pt>
                <c:pt idx="35">
                  <c:v>2550307</c:v>
                </c:pt>
                <c:pt idx="36">
                  <c:v>2513334</c:v>
                </c:pt>
                <c:pt idx="37">
                  <c:v>2513334</c:v>
                </c:pt>
                <c:pt idx="38">
                  <c:v>2550307</c:v>
                </c:pt>
                <c:pt idx="39">
                  <c:v>1500000</c:v>
                </c:pt>
                <c:pt idx="40">
                  <c:v>2465297</c:v>
                </c:pt>
                <c:pt idx="41">
                  <c:v>0</c:v>
                </c:pt>
                <c:pt idx="42">
                  <c:v>3024224</c:v>
                </c:pt>
                <c:pt idx="43">
                  <c:v>3024224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2600000</c:v>
                </c:pt>
                <c:pt idx="51">
                  <c:v>2700000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1500000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7000000</c:v>
                </c:pt>
                <c:pt idx="63">
                  <c:v>5000000</c:v>
                </c:pt>
                <c:pt idx="64">
                  <c:v>2513334</c:v>
                </c:pt>
                <c:pt idx="65">
                  <c:v>2550307</c:v>
                </c:pt>
                <c:pt idx="66">
                  <c:v>1400000</c:v>
                </c:pt>
                <c:pt idx="67">
                  <c:v>2000000</c:v>
                </c:pt>
                <c:pt idx="68">
                  <c:v>4000000</c:v>
                </c:pt>
                <c:pt idx="69">
                  <c:v>1500000</c:v>
                </c:pt>
                <c:pt idx="70">
                  <c:v>0</c:v>
                </c:pt>
                <c:pt idx="71">
                  <c:v>3024224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2465297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2465297</c:v>
                </c:pt>
                <c:pt idx="82">
                  <c:v>2550307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4473917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3024224</c:v>
                </c:pt>
                <c:pt idx="95">
                  <c:v>1500000</c:v>
                </c:pt>
                <c:pt idx="96">
                  <c:v>0</c:v>
                </c:pt>
                <c:pt idx="97">
                  <c:v>2550307</c:v>
                </c:pt>
                <c:pt idx="98">
                  <c:v>2500000</c:v>
                </c:pt>
                <c:pt idx="99">
                  <c:v>5000000</c:v>
                </c:pt>
                <c:pt idx="100">
                  <c:v>2550307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2513334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1500000</c:v>
                </c:pt>
                <c:pt idx="115">
                  <c:v>2465297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3000000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2550307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1500000</c:v>
                </c:pt>
                <c:pt idx="135">
                  <c:v>2550307</c:v>
                </c:pt>
                <c:pt idx="136">
                  <c:v>0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0</c:v>
                </c:pt>
                <c:pt idx="141">
                  <c:v>0</c:v>
                </c:pt>
                <c:pt idx="142">
                  <c:v>1500000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1500000</c:v>
                </c:pt>
                <c:pt idx="147">
                  <c:v>5000000</c:v>
                </c:pt>
                <c:pt idx="148">
                  <c:v>3000000</c:v>
                </c:pt>
                <c:pt idx="149">
                  <c:v>4480000</c:v>
                </c:pt>
                <c:pt idx="150">
                  <c:v>0</c:v>
                </c:pt>
                <c:pt idx="151">
                  <c:v>2700000</c:v>
                </c:pt>
                <c:pt idx="152">
                  <c:v>3500000</c:v>
                </c:pt>
                <c:pt idx="153">
                  <c:v>3500000</c:v>
                </c:pt>
                <c:pt idx="154">
                  <c:v>4000000</c:v>
                </c:pt>
                <c:pt idx="155">
                  <c:v>2500000</c:v>
                </c:pt>
                <c:pt idx="156">
                  <c:v>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4000000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</c:v>
                </c:pt>
                <c:pt idx="166">
                  <c:v>1500000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2700000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6000000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1000000</c:v>
                </c:pt>
                <c:pt idx="180">
                  <c:v>2550307</c:v>
                </c:pt>
                <c:pt idx="181">
                  <c:v>2110160</c:v>
                </c:pt>
                <c:pt idx="182">
                  <c:v>2550307</c:v>
                </c:pt>
                <c:pt idx="183">
                  <c:v>0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2566672</c:v>
                </c:pt>
                <c:pt idx="191">
                  <c:v>2550307</c:v>
                </c:pt>
                <c:pt idx="192">
                  <c:v>4000000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5000000</c:v>
                </c:pt>
                <c:pt idx="197">
                  <c:v>2550307</c:v>
                </c:pt>
                <c:pt idx="198">
                  <c:v>1500000</c:v>
                </c:pt>
                <c:pt idx="199">
                  <c:v>2426668</c:v>
                </c:pt>
                <c:pt idx="200">
                  <c:v>1500000</c:v>
                </c:pt>
                <c:pt idx="201">
                  <c:v>2500000</c:v>
                </c:pt>
                <c:pt idx="202">
                  <c:v>0</c:v>
                </c:pt>
                <c:pt idx="203">
                  <c:v>2380287</c:v>
                </c:pt>
                <c:pt idx="204">
                  <c:v>2600000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2426668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3000000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3024224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3024224</c:v>
                </c:pt>
                <c:pt idx="256">
                  <c:v>1000000</c:v>
                </c:pt>
                <c:pt idx="257">
                  <c:v>2700000</c:v>
                </c:pt>
                <c:pt idx="258">
                  <c:v>2500000</c:v>
                </c:pt>
                <c:pt idx="259">
                  <c:v>0</c:v>
                </c:pt>
                <c:pt idx="260">
                  <c:v>1500000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2290000</c:v>
                </c:pt>
                <c:pt idx="265">
                  <c:v>2200000</c:v>
                </c:pt>
                <c:pt idx="266">
                  <c:v>2290000</c:v>
                </c:pt>
                <c:pt idx="267">
                  <c:v>2550307</c:v>
                </c:pt>
                <c:pt idx="268">
                  <c:v>2550307</c:v>
                </c:pt>
                <c:pt idx="269">
                  <c:v>2380287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4D-436B-859F-BDD8A526A6C7}"/>
            </c:ext>
          </c:extLst>
        </c:ser>
        <c:ser>
          <c:idx val="7"/>
          <c:order val="7"/>
          <c:tx>
            <c:strRef>
              <c:f>Hoja1!$O$2</c:f>
              <c:strCache>
                <c:ptCount val="1"/>
                <c:pt idx="0">
                  <c:v>AGOSTO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Hoja1!$O$3:$O$272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1500000</c:v>
                </c:pt>
                <c:pt idx="4">
                  <c:v>4000000</c:v>
                </c:pt>
                <c:pt idx="5">
                  <c:v>2550307</c:v>
                </c:pt>
                <c:pt idx="6">
                  <c:v>0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0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2465297</c:v>
                </c:pt>
                <c:pt idx="19">
                  <c:v>2550307</c:v>
                </c:pt>
                <c:pt idx="20">
                  <c:v>2550307</c:v>
                </c:pt>
                <c:pt idx="21">
                  <c:v>2550307</c:v>
                </c:pt>
                <c:pt idx="22">
                  <c:v>2550307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2513334</c:v>
                </c:pt>
                <c:pt idx="37">
                  <c:v>2340002</c:v>
                </c:pt>
                <c:pt idx="38">
                  <c:v>2550307</c:v>
                </c:pt>
                <c:pt idx="39">
                  <c:v>2000000</c:v>
                </c:pt>
                <c:pt idx="40">
                  <c:v>2550307</c:v>
                </c:pt>
                <c:pt idx="41">
                  <c:v>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2426668</c:v>
                </c:pt>
                <c:pt idx="51">
                  <c:v>2415878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7000000</c:v>
                </c:pt>
                <c:pt idx="63">
                  <c:v>5000000</c:v>
                </c:pt>
                <c:pt idx="64">
                  <c:v>2513334</c:v>
                </c:pt>
                <c:pt idx="65">
                  <c:v>2550307</c:v>
                </c:pt>
                <c:pt idx="66">
                  <c:v>1500000</c:v>
                </c:pt>
                <c:pt idx="67">
                  <c:v>2000000</c:v>
                </c:pt>
                <c:pt idx="68">
                  <c:v>4000000</c:v>
                </c:pt>
                <c:pt idx="69">
                  <c:v>1500000</c:v>
                </c:pt>
                <c:pt idx="70">
                  <c:v>0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2465297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2550307</c:v>
                </c:pt>
                <c:pt idx="82">
                  <c:v>2380287</c:v>
                </c:pt>
                <c:pt idx="83">
                  <c:v>2700000</c:v>
                </c:pt>
                <c:pt idx="84">
                  <c:v>2550307</c:v>
                </c:pt>
                <c:pt idx="85">
                  <c:v>2800000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2550307</c:v>
                </c:pt>
                <c:pt idx="95">
                  <c:v>1500000</c:v>
                </c:pt>
                <c:pt idx="96">
                  <c:v>0</c:v>
                </c:pt>
                <c:pt idx="97">
                  <c:v>2550307</c:v>
                </c:pt>
                <c:pt idx="98">
                  <c:v>2500000</c:v>
                </c:pt>
                <c:pt idx="99">
                  <c:v>6500000</c:v>
                </c:pt>
                <c:pt idx="100">
                  <c:v>2550307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2513334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1500000</c:v>
                </c:pt>
                <c:pt idx="115">
                  <c:v>2550307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3000000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3570307</c:v>
                </c:pt>
                <c:pt idx="129">
                  <c:v>2550307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2000000</c:v>
                </c:pt>
                <c:pt idx="135">
                  <c:v>2550307</c:v>
                </c:pt>
                <c:pt idx="136">
                  <c:v>0</c:v>
                </c:pt>
                <c:pt idx="137">
                  <c:v>1500000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6000000</c:v>
                </c:pt>
                <c:pt idx="141">
                  <c:v>0</c:v>
                </c:pt>
                <c:pt idx="142">
                  <c:v>1500000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1500000</c:v>
                </c:pt>
                <c:pt idx="147">
                  <c:v>5000000</c:v>
                </c:pt>
                <c:pt idx="148">
                  <c:v>3000000</c:v>
                </c:pt>
                <c:pt idx="149">
                  <c:v>3200000</c:v>
                </c:pt>
                <c:pt idx="150">
                  <c:v>0</c:v>
                </c:pt>
                <c:pt idx="151">
                  <c:v>2705780</c:v>
                </c:pt>
                <c:pt idx="152">
                  <c:v>3500000</c:v>
                </c:pt>
                <c:pt idx="153">
                  <c:v>3500000</c:v>
                </c:pt>
                <c:pt idx="154">
                  <c:v>5000000</c:v>
                </c:pt>
                <c:pt idx="155">
                  <c:v>2500000</c:v>
                </c:pt>
                <c:pt idx="156">
                  <c:v>1500000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4000000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</c:v>
                </c:pt>
                <c:pt idx="166">
                  <c:v>1500000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2700000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6000000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1000000</c:v>
                </c:pt>
                <c:pt idx="180">
                  <c:v>2550307</c:v>
                </c:pt>
                <c:pt idx="181">
                  <c:v>2550307</c:v>
                </c:pt>
                <c:pt idx="182">
                  <c:v>2550307</c:v>
                </c:pt>
                <c:pt idx="183">
                  <c:v>0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2566672</c:v>
                </c:pt>
                <c:pt idx="191">
                  <c:v>2550307</c:v>
                </c:pt>
                <c:pt idx="192">
                  <c:v>4000000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0</c:v>
                </c:pt>
                <c:pt idx="197">
                  <c:v>2550307</c:v>
                </c:pt>
                <c:pt idx="198">
                  <c:v>1500000</c:v>
                </c:pt>
                <c:pt idx="199">
                  <c:v>2340002</c:v>
                </c:pt>
                <c:pt idx="200">
                  <c:v>1500000</c:v>
                </c:pt>
                <c:pt idx="201">
                  <c:v>2500000</c:v>
                </c:pt>
                <c:pt idx="202">
                  <c:v>0</c:v>
                </c:pt>
                <c:pt idx="203">
                  <c:v>2550307</c:v>
                </c:pt>
                <c:pt idx="204">
                  <c:v>2600000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2340002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3000000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5880000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2700000</c:v>
                </c:pt>
                <c:pt idx="258">
                  <c:v>2500000</c:v>
                </c:pt>
                <c:pt idx="259">
                  <c:v>0</c:v>
                </c:pt>
                <c:pt idx="260">
                  <c:v>2000000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2213667</c:v>
                </c:pt>
                <c:pt idx="265">
                  <c:v>2200000</c:v>
                </c:pt>
                <c:pt idx="266">
                  <c:v>2290000</c:v>
                </c:pt>
                <c:pt idx="267">
                  <c:v>2550307</c:v>
                </c:pt>
                <c:pt idx="268">
                  <c:v>2550307</c:v>
                </c:pt>
                <c:pt idx="269">
                  <c:v>2465297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64D-436B-859F-BDD8A526A6C7}"/>
            </c:ext>
          </c:extLst>
        </c:ser>
        <c:ser>
          <c:idx val="8"/>
          <c:order val="8"/>
          <c:tx>
            <c:strRef>
              <c:f>Hoja1!$P$2</c:f>
              <c:strCache>
                <c:ptCount val="1"/>
                <c:pt idx="0">
                  <c:v>SEPTIEMBRE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Hoja1!$P$3:$P$272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1500000</c:v>
                </c:pt>
                <c:pt idx="4">
                  <c:v>4000000</c:v>
                </c:pt>
                <c:pt idx="5">
                  <c:v>2380287</c:v>
                </c:pt>
                <c:pt idx="6">
                  <c:v>0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0</c:v>
                </c:pt>
                <c:pt idx="11">
                  <c:v>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2550307</c:v>
                </c:pt>
                <c:pt idx="21">
                  <c:v>2465297</c:v>
                </c:pt>
                <c:pt idx="22">
                  <c:v>2550307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2426668</c:v>
                </c:pt>
                <c:pt idx="37">
                  <c:v>2253336</c:v>
                </c:pt>
                <c:pt idx="38">
                  <c:v>2550307</c:v>
                </c:pt>
                <c:pt idx="39">
                  <c:v>2000000</c:v>
                </c:pt>
                <c:pt idx="40">
                  <c:v>2550307</c:v>
                </c:pt>
                <c:pt idx="41">
                  <c:v>0</c:v>
                </c:pt>
                <c:pt idx="42">
                  <c:v>2550307</c:v>
                </c:pt>
                <c:pt idx="43">
                  <c:v>2550307</c:v>
                </c:pt>
                <c:pt idx="44">
                  <c:v>0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2600000</c:v>
                </c:pt>
                <c:pt idx="51">
                  <c:v>2705780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9100000</c:v>
                </c:pt>
                <c:pt idx="63">
                  <c:v>5000000</c:v>
                </c:pt>
                <c:pt idx="64">
                  <c:v>2426668</c:v>
                </c:pt>
                <c:pt idx="65">
                  <c:v>2550307</c:v>
                </c:pt>
                <c:pt idx="66">
                  <c:v>1450000</c:v>
                </c:pt>
                <c:pt idx="67">
                  <c:v>2000000</c:v>
                </c:pt>
                <c:pt idx="68">
                  <c:v>4000000</c:v>
                </c:pt>
                <c:pt idx="69">
                  <c:v>0</c:v>
                </c:pt>
                <c:pt idx="70">
                  <c:v>0</c:v>
                </c:pt>
                <c:pt idx="71">
                  <c:v>2550307</c:v>
                </c:pt>
                <c:pt idx="72">
                  <c:v>3000000</c:v>
                </c:pt>
                <c:pt idx="73">
                  <c:v>2550307</c:v>
                </c:pt>
                <c:pt idx="74">
                  <c:v>2550307</c:v>
                </c:pt>
                <c:pt idx="75">
                  <c:v>2550307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2550307</c:v>
                </c:pt>
                <c:pt idx="82">
                  <c:v>2380287</c:v>
                </c:pt>
                <c:pt idx="83">
                  <c:v>2700000</c:v>
                </c:pt>
                <c:pt idx="84">
                  <c:v>2550307</c:v>
                </c:pt>
                <c:pt idx="85">
                  <c:v>2800000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2550307</c:v>
                </c:pt>
                <c:pt idx="95">
                  <c:v>1500000</c:v>
                </c:pt>
                <c:pt idx="96">
                  <c:v>0</c:v>
                </c:pt>
                <c:pt idx="97">
                  <c:v>2550307</c:v>
                </c:pt>
                <c:pt idx="98">
                  <c:v>2500000</c:v>
                </c:pt>
                <c:pt idx="99">
                  <c:v>6500000</c:v>
                </c:pt>
                <c:pt idx="100">
                  <c:v>2465297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2600000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0</c:v>
                </c:pt>
                <c:pt idx="110">
                  <c:v>2550307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2500000</c:v>
                </c:pt>
                <c:pt idx="115">
                  <c:v>2550307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3000000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2550307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2000000</c:v>
                </c:pt>
                <c:pt idx="135">
                  <c:v>2550307</c:v>
                </c:pt>
                <c:pt idx="136">
                  <c:v>0</c:v>
                </c:pt>
                <c:pt idx="137">
                  <c:v>4500000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6000000</c:v>
                </c:pt>
                <c:pt idx="141">
                  <c:v>0</c:v>
                </c:pt>
                <c:pt idx="142">
                  <c:v>1500000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1500000</c:v>
                </c:pt>
                <c:pt idx="147">
                  <c:v>5000000</c:v>
                </c:pt>
                <c:pt idx="148">
                  <c:v>3000000</c:v>
                </c:pt>
                <c:pt idx="149">
                  <c:v>3200000</c:v>
                </c:pt>
                <c:pt idx="150">
                  <c:v>0</c:v>
                </c:pt>
                <c:pt idx="151">
                  <c:v>2899048</c:v>
                </c:pt>
                <c:pt idx="152">
                  <c:v>3500000</c:v>
                </c:pt>
                <c:pt idx="153">
                  <c:v>3500000</c:v>
                </c:pt>
                <c:pt idx="154">
                  <c:v>5000000</c:v>
                </c:pt>
                <c:pt idx="155">
                  <c:v>2500000</c:v>
                </c:pt>
                <c:pt idx="156">
                  <c:v>1500000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4000000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</c:v>
                </c:pt>
                <c:pt idx="166">
                  <c:v>1500000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2520000</c:v>
                </c:pt>
                <c:pt idx="173">
                  <c:v>5000000</c:v>
                </c:pt>
                <c:pt idx="174">
                  <c:v>3500000</c:v>
                </c:pt>
                <c:pt idx="175">
                  <c:v>6000000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1000000</c:v>
                </c:pt>
                <c:pt idx="180">
                  <c:v>2550307</c:v>
                </c:pt>
                <c:pt idx="181">
                  <c:v>2550307</c:v>
                </c:pt>
                <c:pt idx="182">
                  <c:v>2550307</c:v>
                </c:pt>
                <c:pt idx="183">
                  <c:v>1199988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3500000</c:v>
                </c:pt>
                <c:pt idx="190">
                  <c:v>2566672</c:v>
                </c:pt>
                <c:pt idx="191">
                  <c:v>2550307</c:v>
                </c:pt>
                <c:pt idx="192">
                  <c:v>4000000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0</c:v>
                </c:pt>
                <c:pt idx="197">
                  <c:v>2550307</c:v>
                </c:pt>
                <c:pt idx="198">
                  <c:v>1500000</c:v>
                </c:pt>
                <c:pt idx="199">
                  <c:v>2253336</c:v>
                </c:pt>
                <c:pt idx="200">
                  <c:v>1500000</c:v>
                </c:pt>
                <c:pt idx="201">
                  <c:v>2500000</c:v>
                </c:pt>
                <c:pt idx="202">
                  <c:v>0</c:v>
                </c:pt>
                <c:pt idx="203">
                  <c:v>2550307</c:v>
                </c:pt>
                <c:pt idx="204">
                  <c:v>2600000</c:v>
                </c:pt>
                <c:pt idx="205">
                  <c:v>2700000</c:v>
                </c:pt>
                <c:pt idx="206">
                  <c:v>2550307</c:v>
                </c:pt>
                <c:pt idx="207">
                  <c:v>1450000</c:v>
                </c:pt>
                <c:pt idx="208">
                  <c:v>2426668</c:v>
                </c:pt>
                <c:pt idx="209">
                  <c:v>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2900000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2700000</c:v>
                </c:pt>
                <c:pt idx="258">
                  <c:v>2500000</c:v>
                </c:pt>
                <c:pt idx="259">
                  <c:v>0</c:v>
                </c:pt>
                <c:pt idx="260">
                  <c:v>2000000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2213667</c:v>
                </c:pt>
                <c:pt idx="265">
                  <c:v>2200000</c:v>
                </c:pt>
                <c:pt idx="266">
                  <c:v>2290000</c:v>
                </c:pt>
                <c:pt idx="267">
                  <c:v>2465297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64D-436B-859F-BDD8A526A6C7}"/>
            </c:ext>
          </c:extLst>
        </c:ser>
        <c:ser>
          <c:idx val="9"/>
          <c:order val="9"/>
          <c:tx>
            <c:strRef>
              <c:f>Hoja1!$Q$2</c:f>
              <c:strCache>
                <c:ptCount val="1"/>
                <c:pt idx="0">
                  <c:v>OCTUBRE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Hoja1!$Q$3:$Q$272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1500000</c:v>
                </c:pt>
                <c:pt idx="4">
                  <c:v>4000000</c:v>
                </c:pt>
                <c:pt idx="5">
                  <c:v>2550307</c:v>
                </c:pt>
                <c:pt idx="6">
                  <c:v>0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0</c:v>
                </c:pt>
                <c:pt idx="11">
                  <c:v>2125250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2550307</c:v>
                </c:pt>
                <c:pt idx="21">
                  <c:v>2550307</c:v>
                </c:pt>
                <c:pt idx="22">
                  <c:v>2550307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2426668</c:v>
                </c:pt>
                <c:pt idx="37">
                  <c:v>2253336</c:v>
                </c:pt>
                <c:pt idx="38">
                  <c:v>2550307</c:v>
                </c:pt>
                <c:pt idx="39">
                  <c:v>2000000</c:v>
                </c:pt>
                <c:pt idx="40">
                  <c:v>2550307</c:v>
                </c:pt>
                <c:pt idx="41">
                  <c:v>0</c:v>
                </c:pt>
                <c:pt idx="42">
                  <c:v>2550307</c:v>
                </c:pt>
                <c:pt idx="43">
                  <c:v>2550307</c:v>
                </c:pt>
                <c:pt idx="44">
                  <c:v>2465297</c:v>
                </c:pt>
                <c:pt idx="45">
                  <c:v>2550307</c:v>
                </c:pt>
                <c:pt idx="46">
                  <c:v>2550307</c:v>
                </c:pt>
                <c:pt idx="47">
                  <c:v>3000000</c:v>
                </c:pt>
                <c:pt idx="48">
                  <c:v>2550307</c:v>
                </c:pt>
                <c:pt idx="49">
                  <c:v>2465297</c:v>
                </c:pt>
                <c:pt idx="50">
                  <c:v>2600000</c:v>
                </c:pt>
                <c:pt idx="51">
                  <c:v>2802414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9500000</c:v>
                </c:pt>
                <c:pt idx="62">
                  <c:v>9100000</c:v>
                </c:pt>
                <c:pt idx="63">
                  <c:v>5000000</c:v>
                </c:pt>
                <c:pt idx="64">
                  <c:v>2513334</c:v>
                </c:pt>
                <c:pt idx="65">
                  <c:v>2550307</c:v>
                </c:pt>
                <c:pt idx="66">
                  <c:v>1500000</c:v>
                </c:pt>
                <c:pt idx="67">
                  <c:v>2000000</c:v>
                </c:pt>
                <c:pt idx="68">
                  <c:v>4000000</c:v>
                </c:pt>
                <c:pt idx="69">
                  <c:v>0</c:v>
                </c:pt>
                <c:pt idx="70">
                  <c:v>0</c:v>
                </c:pt>
                <c:pt idx="71">
                  <c:v>3000000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2465297</c:v>
                </c:pt>
                <c:pt idx="78">
                  <c:v>0</c:v>
                </c:pt>
                <c:pt idx="79">
                  <c:v>2465297</c:v>
                </c:pt>
                <c:pt idx="80">
                  <c:v>2550307</c:v>
                </c:pt>
                <c:pt idx="81">
                  <c:v>2465297</c:v>
                </c:pt>
                <c:pt idx="82">
                  <c:v>2465297</c:v>
                </c:pt>
                <c:pt idx="83">
                  <c:v>2700000</c:v>
                </c:pt>
                <c:pt idx="84">
                  <c:v>2380287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2550307</c:v>
                </c:pt>
                <c:pt idx="90">
                  <c:v>2125250</c:v>
                </c:pt>
                <c:pt idx="91">
                  <c:v>2210260</c:v>
                </c:pt>
                <c:pt idx="92">
                  <c:v>1955230</c:v>
                </c:pt>
                <c:pt idx="93">
                  <c:v>1955230</c:v>
                </c:pt>
                <c:pt idx="94">
                  <c:v>2550307</c:v>
                </c:pt>
                <c:pt idx="95">
                  <c:v>2290000</c:v>
                </c:pt>
                <c:pt idx="96">
                  <c:v>1105130</c:v>
                </c:pt>
                <c:pt idx="97">
                  <c:v>2550307</c:v>
                </c:pt>
                <c:pt idx="98">
                  <c:v>2500000</c:v>
                </c:pt>
                <c:pt idx="99">
                  <c:v>6500000</c:v>
                </c:pt>
                <c:pt idx="100">
                  <c:v>2295277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2600000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0</c:v>
                </c:pt>
                <c:pt idx="110">
                  <c:v>2465297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2500000</c:v>
                </c:pt>
                <c:pt idx="115">
                  <c:v>2550307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3000000</c:v>
                </c:pt>
                <c:pt idx="123">
                  <c:v>2550307</c:v>
                </c:pt>
                <c:pt idx="124">
                  <c:v>2550307</c:v>
                </c:pt>
                <c:pt idx="125">
                  <c:v>0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2550307</c:v>
                </c:pt>
                <c:pt idx="130">
                  <c:v>5000000</c:v>
                </c:pt>
                <c:pt idx="131">
                  <c:v>2000000</c:v>
                </c:pt>
                <c:pt idx="132">
                  <c:v>2550307</c:v>
                </c:pt>
                <c:pt idx="133">
                  <c:v>2550307</c:v>
                </c:pt>
                <c:pt idx="134">
                  <c:v>2000000</c:v>
                </c:pt>
                <c:pt idx="135">
                  <c:v>2550307</c:v>
                </c:pt>
                <c:pt idx="136">
                  <c:v>0</c:v>
                </c:pt>
                <c:pt idx="137">
                  <c:v>5000000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6000000</c:v>
                </c:pt>
                <c:pt idx="141">
                  <c:v>3500000</c:v>
                </c:pt>
                <c:pt idx="142">
                  <c:v>1500000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1500000</c:v>
                </c:pt>
                <c:pt idx="147">
                  <c:v>5000000</c:v>
                </c:pt>
                <c:pt idx="148">
                  <c:v>3000000</c:v>
                </c:pt>
                <c:pt idx="149">
                  <c:v>3200000</c:v>
                </c:pt>
                <c:pt idx="150">
                  <c:v>0</c:v>
                </c:pt>
                <c:pt idx="151">
                  <c:v>2899048</c:v>
                </c:pt>
                <c:pt idx="152">
                  <c:v>3500000</c:v>
                </c:pt>
                <c:pt idx="153">
                  <c:v>3500000</c:v>
                </c:pt>
                <c:pt idx="154">
                  <c:v>5000000</c:v>
                </c:pt>
                <c:pt idx="155">
                  <c:v>2500000</c:v>
                </c:pt>
                <c:pt idx="156">
                  <c:v>1500000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4000000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</c:v>
                </c:pt>
                <c:pt idx="166">
                  <c:v>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2700000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6000000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1000000</c:v>
                </c:pt>
                <c:pt idx="180">
                  <c:v>2550307</c:v>
                </c:pt>
                <c:pt idx="181">
                  <c:v>2550307</c:v>
                </c:pt>
                <c:pt idx="182">
                  <c:v>2550307</c:v>
                </c:pt>
                <c:pt idx="183">
                  <c:v>0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0</c:v>
                </c:pt>
                <c:pt idx="190">
                  <c:v>1866676</c:v>
                </c:pt>
                <c:pt idx="191">
                  <c:v>2550307</c:v>
                </c:pt>
                <c:pt idx="192">
                  <c:v>4000000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0</c:v>
                </c:pt>
                <c:pt idx="197">
                  <c:v>0</c:v>
                </c:pt>
                <c:pt idx="198">
                  <c:v>1500000</c:v>
                </c:pt>
                <c:pt idx="199">
                  <c:v>2340002</c:v>
                </c:pt>
                <c:pt idx="200">
                  <c:v>1500000</c:v>
                </c:pt>
                <c:pt idx="201">
                  <c:v>2500000</c:v>
                </c:pt>
                <c:pt idx="202">
                  <c:v>0</c:v>
                </c:pt>
                <c:pt idx="203">
                  <c:v>2550307</c:v>
                </c:pt>
                <c:pt idx="204">
                  <c:v>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2513334</c:v>
                </c:pt>
                <c:pt idx="209">
                  <c:v>2513314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2500000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2700000</c:v>
                </c:pt>
                <c:pt idx="258">
                  <c:v>1500000</c:v>
                </c:pt>
                <c:pt idx="259">
                  <c:v>0</c:v>
                </c:pt>
                <c:pt idx="260">
                  <c:v>2000000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2213667</c:v>
                </c:pt>
                <c:pt idx="265">
                  <c:v>2200000</c:v>
                </c:pt>
                <c:pt idx="266">
                  <c:v>2290000</c:v>
                </c:pt>
                <c:pt idx="267">
                  <c:v>2550307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4D-436B-859F-BDD8A526A6C7}"/>
            </c:ext>
          </c:extLst>
        </c:ser>
        <c:ser>
          <c:idx val="10"/>
          <c:order val="10"/>
          <c:tx>
            <c:strRef>
              <c:f>Hoja1!$R$2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Hoja1!$R$3:$R$272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1500000</c:v>
                </c:pt>
                <c:pt idx="4">
                  <c:v>4000000</c:v>
                </c:pt>
                <c:pt idx="5">
                  <c:v>2550307</c:v>
                </c:pt>
                <c:pt idx="6">
                  <c:v>0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0</c:v>
                </c:pt>
                <c:pt idx="11">
                  <c:v>2550307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2550307</c:v>
                </c:pt>
                <c:pt idx="21">
                  <c:v>2550307</c:v>
                </c:pt>
                <c:pt idx="22">
                  <c:v>2550307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2513334</c:v>
                </c:pt>
                <c:pt idx="37">
                  <c:v>2166670</c:v>
                </c:pt>
                <c:pt idx="38">
                  <c:v>2550307</c:v>
                </c:pt>
                <c:pt idx="39">
                  <c:v>2000000</c:v>
                </c:pt>
                <c:pt idx="40">
                  <c:v>2550307</c:v>
                </c:pt>
                <c:pt idx="41">
                  <c:v>0</c:v>
                </c:pt>
                <c:pt idx="42">
                  <c:v>2550307</c:v>
                </c:pt>
                <c:pt idx="43">
                  <c:v>2550307</c:v>
                </c:pt>
                <c:pt idx="44">
                  <c:v>2550307</c:v>
                </c:pt>
                <c:pt idx="45">
                  <c:v>2550307</c:v>
                </c:pt>
                <c:pt idx="46">
                  <c:v>0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2600000</c:v>
                </c:pt>
                <c:pt idx="51">
                  <c:v>2415878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0</c:v>
                </c:pt>
                <c:pt idx="62">
                  <c:v>9100000</c:v>
                </c:pt>
                <c:pt idx="63">
                  <c:v>5000000</c:v>
                </c:pt>
                <c:pt idx="64">
                  <c:v>2513334</c:v>
                </c:pt>
                <c:pt idx="65">
                  <c:v>2550307</c:v>
                </c:pt>
                <c:pt idx="66">
                  <c:v>1450000</c:v>
                </c:pt>
                <c:pt idx="67">
                  <c:v>2000000</c:v>
                </c:pt>
                <c:pt idx="68">
                  <c:v>4000000</c:v>
                </c:pt>
                <c:pt idx="69">
                  <c:v>0</c:v>
                </c:pt>
                <c:pt idx="70">
                  <c:v>0</c:v>
                </c:pt>
                <c:pt idx="71">
                  <c:v>3000000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2465297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2465297</c:v>
                </c:pt>
                <c:pt idx="82">
                  <c:v>2465297</c:v>
                </c:pt>
                <c:pt idx="83">
                  <c:v>2700000</c:v>
                </c:pt>
                <c:pt idx="84">
                  <c:v>2465297</c:v>
                </c:pt>
                <c:pt idx="85">
                  <c:v>3000000</c:v>
                </c:pt>
                <c:pt idx="86">
                  <c:v>2550307</c:v>
                </c:pt>
                <c:pt idx="87">
                  <c:v>2465297</c:v>
                </c:pt>
                <c:pt idx="88">
                  <c:v>4000000</c:v>
                </c:pt>
                <c:pt idx="89">
                  <c:v>2550307</c:v>
                </c:pt>
                <c:pt idx="90">
                  <c:v>2550307</c:v>
                </c:pt>
                <c:pt idx="91">
                  <c:v>2550307</c:v>
                </c:pt>
                <c:pt idx="92">
                  <c:v>2550307</c:v>
                </c:pt>
                <c:pt idx="93">
                  <c:v>2550307</c:v>
                </c:pt>
                <c:pt idx="94">
                  <c:v>2550307</c:v>
                </c:pt>
                <c:pt idx="95">
                  <c:v>2290000</c:v>
                </c:pt>
                <c:pt idx="96">
                  <c:v>2550307</c:v>
                </c:pt>
                <c:pt idx="97">
                  <c:v>2550307</c:v>
                </c:pt>
                <c:pt idx="98">
                  <c:v>2500000</c:v>
                </c:pt>
                <c:pt idx="99">
                  <c:v>6500000</c:v>
                </c:pt>
                <c:pt idx="100">
                  <c:v>2380287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2600000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2550307</c:v>
                </c:pt>
                <c:pt idx="110">
                  <c:v>2465297</c:v>
                </c:pt>
                <c:pt idx="111">
                  <c:v>1500000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2500000</c:v>
                </c:pt>
                <c:pt idx="115">
                  <c:v>2465297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3000000</c:v>
                </c:pt>
                <c:pt idx="123">
                  <c:v>2550307</c:v>
                </c:pt>
                <c:pt idx="124">
                  <c:v>2550307</c:v>
                </c:pt>
                <c:pt idx="125">
                  <c:v>2550307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2550307</c:v>
                </c:pt>
                <c:pt idx="130">
                  <c:v>0</c:v>
                </c:pt>
                <c:pt idx="131">
                  <c:v>0</c:v>
                </c:pt>
                <c:pt idx="132">
                  <c:v>2550307</c:v>
                </c:pt>
                <c:pt idx="133">
                  <c:v>2550307</c:v>
                </c:pt>
                <c:pt idx="134">
                  <c:v>2000000</c:v>
                </c:pt>
                <c:pt idx="135">
                  <c:v>2550307</c:v>
                </c:pt>
                <c:pt idx="136">
                  <c:v>0</c:v>
                </c:pt>
                <c:pt idx="137">
                  <c:v>5000000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6000000</c:v>
                </c:pt>
                <c:pt idx="141">
                  <c:v>3500000</c:v>
                </c:pt>
                <c:pt idx="142">
                  <c:v>1500000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1500000</c:v>
                </c:pt>
                <c:pt idx="147">
                  <c:v>5000000</c:v>
                </c:pt>
                <c:pt idx="148">
                  <c:v>3000000</c:v>
                </c:pt>
                <c:pt idx="149">
                  <c:v>3200000</c:v>
                </c:pt>
                <c:pt idx="150">
                  <c:v>0</c:v>
                </c:pt>
                <c:pt idx="151">
                  <c:v>2899048</c:v>
                </c:pt>
                <c:pt idx="152">
                  <c:v>3500000</c:v>
                </c:pt>
                <c:pt idx="153">
                  <c:v>3500000</c:v>
                </c:pt>
                <c:pt idx="154">
                  <c:v>5000000</c:v>
                </c:pt>
                <c:pt idx="155">
                  <c:v>2500000</c:v>
                </c:pt>
                <c:pt idx="156">
                  <c:v>1500000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4000000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15000000</c:v>
                </c:pt>
                <c:pt idx="166">
                  <c:v>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2700000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6000000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1000000</c:v>
                </c:pt>
                <c:pt idx="180">
                  <c:v>2550307</c:v>
                </c:pt>
                <c:pt idx="181">
                  <c:v>2550307</c:v>
                </c:pt>
                <c:pt idx="182">
                  <c:v>2550307</c:v>
                </c:pt>
                <c:pt idx="183">
                  <c:v>0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0</c:v>
                </c:pt>
                <c:pt idx="190">
                  <c:v>1866676</c:v>
                </c:pt>
                <c:pt idx="191">
                  <c:v>2550307</c:v>
                </c:pt>
                <c:pt idx="192">
                  <c:v>4000000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0</c:v>
                </c:pt>
                <c:pt idx="197">
                  <c:v>0</c:v>
                </c:pt>
                <c:pt idx="198">
                  <c:v>1500000</c:v>
                </c:pt>
                <c:pt idx="199">
                  <c:v>1993338</c:v>
                </c:pt>
                <c:pt idx="200">
                  <c:v>1500000</c:v>
                </c:pt>
                <c:pt idx="201">
                  <c:v>2500000</c:v>
                </c:pt>
                <c:pt idx="202">
                  <c:v>0</c:v>
                </c:pt>
                <c:pt idx="203">
                  <c:v>2465297</c:v>
                </c:pt>
                <c:pt idx="204">
                  <c:v>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2340002</c:v>
                </c:pt>
                <c:pt idx="209">
                  <c:v>2600000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2550307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2700000</c:v>
                </c:pt>
                <c:pt idx="258">
                  <c:v>1500000</c:v>
                </c:pt>
                <c:pt idx="259">
                  <c:v>0</c:v>
                </c:pt>
                <c:pt idx="260">
                  <c:v>2000000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2213667</c:v>
                </c:pt>
                <c:pt idx="265">
                  <c:v>2200000</c:v>
                </c:pt>
                <c:pt idx="266">
                  <c:v>2290000</c:v>
                </c:pt>
                <c:pt idx="267">
                  <c:v>2550307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4D-436B-859F-BDD8A526A6C7}"/>
            </c:ext>
          </c:extLst>
        </c:ser>
        <c:ser>
          <c:idx val="11"/>
          <c:order val="11"/>
          <c:tx>
            <c:strRef>
              <c:f>Hoja1!$S$2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Hoja1!$S$3:$S$272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0</c:v>
                </c:pt>
                <c:pt idx="2">
                  <c:v>2550307</c:v>
                </c:pt>
                <c:pt idx="3">
                  <c:v>1500000</c:v>
                </c:pt>
                <c:pt idx="4">
                  <c:v>4000000</c:v>
                </c:pt>
                <c:pt idx="5">
                  <c:v>2550307</c:v>
                </c:pt>
                <c:pt idx="6">
                  <c:v>0</c:v>
                </c:pt>
                <c:pt idx="7">
                  <c:v>2800000</c:v>
                </c:pt>
                <c:pt idx="8">
                  <c:v>2290000</c:v>
                </c:pt>
                <c:pt idx="9">
                  <c:v>6000000</c:v>
                </c:pt>
                <c:pt idx="10">
                  <c:v>0</c:v>
                </c:pt>
                <c:pt idx="11">
                  <c:v>2550307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2500000</c:v>
                </c:pt>
                <c:pt idx="16">
                  <c:v>4000000</c:v>
                </c:pt>
                <c:pt idx="17">
                  <c:v>3000000</c:v>
                </c:pt>
                <c:pt idx="18">
                  <c:v>2550307</c:v>
                </c:pt>
                <c:pt idx="19">
                  <c:v>2550307</c:v>
                </c:pt>
                <c:pt idx="20">
                  <c:v>2550307</c:v>
                </c:pt>
                <c:pt idx="21">
                  <c:v>2550307</c:v>
                </c:pt>
                <c:pt idx="22">
                  <c:v>2550307</c:v>
                </c:pt>
                <c:pt idx="23">
                  <c:v>2290000</c:v>
                </c:pt>
                <c:pt idx="24">
                  <c:v>0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2550307</c:v>
                </c:pt>
                <c:pt idx="29">
                  <c:v>1500000</c:v>
                </c:pt>
                <c:pt idx="30">
                  <c:v>0</c:v>
                </c:pt>
                <c:pt idx="31">
                  <c:v>2550307</c:v>
                </c:pt>
                <c:pt idx="32">
                  <c:v>2550307</c:v>
                </c:pt>
                <c:pt idx="33">
                  <c:v>2550307</c:v>
                </c:pt>
                <c:pt idx="34">
                  <c:v>2550307</c:v>
                </c:pt>
                <c:pt idx="35">
                  <c:v>2550307</c:v>
                </c:pt>
                <c:pt idx="36">
                  <c:v>2600000</c:v>
                </c:pt>
                <c:pt idx="37">
                  <c:v>2600000</c:v>
                </c:pt>
                <c:pt idx="38">
                  <c:v>2550307</c:v>
                </c:pt>
                <c:pt idx="39">
                  <c:v>2000000</c:v>
                </c:pt>
                <c:pt idx="40">
                  <c:v>2550307</c:v>
                </c:pt>
                <c:pt idx="41">
                  <c:v>0</c:v>
                </c:pt>
                <c:pt idx="42">
                  <c:v>2550307</c:v>
                </c:pt>
                <c:pt idx="43">
                  <c:v>2550307</c:v>
                </c:pt>
                <c:pt idx="44">
                  <c:v>2550307</c:v>
                </c:pt>
                <c:pt idx="45">
                  <c:v>2550307</c:v>
                </c:pt>
                <c:pt idx="46">
                  <c:v>0</c:v>
                </c:pt>
                <c:pt idx="47">
                  <c:v>3000000</c:v>
                </c:pt>
                <c:pt idx="48">
                  <c:v>2550307</c:v>
                </c:pt>
                <c:pt idx="49">
                  <c:v>2550307</c:v>
                </c:pt>
                <c:pt idx="50">
                  <c:v>2600000</c:v>
                </c:pt>
                <c:pt idx="51">
                  <c:v>2899048</c:v>
                </c:pt>
                <c:pt idx="52">
                  <c:v>2550307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0</c:v>
                </c:pt>
                <c:pt idx="62">
                  <c:v>9100000</c:v>
                </c:pt>
                <c:pt idx="63">
                  <c:v>5000000</c:v>
                </c:pt>
                <c:pt idx="64">
                  <c:v>2600000</c:v>
                </c:pt>
                <c:pt idx="65">
                  <c:v>2550307</c:v>
                </c:pt>
                <c:pt idx="66">
                  <c:v>1500000</c:v>
                </c:pt>
                <c:pt idx="67">
                  <c:v>2000000</c:v>
                </c:pt>
                <c:pt idx="68">
                  <c:v>4000000</c:v>
                </c:pt>
                <c:pt idx="69">
                  <c:v>0</c:v>
                </c:pt>
                <c:pt idx="70">
                  <c:v>0</c:v>
                </c:pt>
                <c:pt idx="71">
                  <c:v>3000000</c:v>
                </c:pt>
                <c:pt idx="72">
                  <c:v>3000000</c:v>
                </c:pt>
                <c:pt idx="73">
                  <c:v>2550307</c:v>
                </c:pt>
                <c:pt idx="74">
                  <c:v>0</c:v>
                </c:pt>
                <c:pt idx="75">
                  <c:v>2550307</c:v>
                </c:pt>
                <c:pt idx="76">
                  <c:v>2550307</c:v>
                </c:pt>
                <c:pt idx="77">
                  <c:v>2550307</c:v>
                </c:pt>
                <c:pt idx="78">
                  <c:v>0</c:v>
                </c:pt>
                <c:pt idx="79">
                  <c:v>2550307</c:v>
                </c:pt>
                <c:pt idx="80">
                  <c:v>2550307</c:v>
                </c:pt>
                <c:pt idx="81">
                  <c:v>2550307</c:v>
                </c:pt>
                <c:pt idx="82">
                  <c:v>2550307</c:v>
                </c:pt>
                <c:pt idx="83">
                  <c:v>2700000</c:v>
                </c:pt>
                <c:pt idx="84">
                  <c:v>2550307</c:v>
                </c:pt>
                <c:pt idx="85">
                  <c:v>3000000</c:v>
                </c:pt>
                <c:pt idx="86">
                  <c:v>2550307</c:v>
                </c:pt>
                <c:pt idx="87">
                  <c:v>2550307</c:v>
                </c:pt>
                <c:pt idx="88">
                  <c:v>4000000</c:v>
                </c:pt>
                <c:pt idx="89">
                  <c:v>0</c:v>
                </c:pt>
                <c:pt idx="90">
                  <c:v>2550307</c:v>
                </c:pt>
                <c:pt idx="91">
                  <c:v>2550307</c:v>
                </c:pt>
                <c:pt idx="92">
                  <c:v>2550307</c:v>
                </c:pt>
                <c:pt idx="93">
                  <c:v>2550307</c:v>
                </c:pt>
                <c:pt idx="94">
                  <c:v>0</c:v>
                </c:pt>
                <c:pt idx="95">
                  <c:v>2290000</c:v>
                </c:pt>
                <c:pt idx="96">
                  <c:v>2550307</c:v>
                </c:pt>
                <c:pt idx="97">
                  <c:v>2550307</c:v>
                </c:pt>
                <c:pt idx="98">
                  <c:v>2500000</c:v>
                </c:pt>
                <c:pt idx="99">
                  <c:v>6500000</c:v>
                </c:pt>
                <c:pt idx="100">
                  <c:v>2550307</c:v>
                </c:pt>
                <c:pt idx="101">
                  <c:v>0</c:v>
                </c:pt>
                <c:pt idx="102">
                  <c:v>2600000</c:v>
                </c:pt>
                <c:pt idx="103">
                  <c:v>2600000</c:v>
                </c:pt>
                <c:pt idx="104">
                  <c:v>2600000</c:v>
                </c:pt>
                <c:pt idx="105">
                  <c:v>0</c:v>
                </c:pt>
                <c:pt idx="106">
                  <c:v>2600000</c:v>
                </c:pt>
                <c:pt idx="107">
                  <c:v>2550307</c:v>
                </c:pt>
                <c:pt idx="108">
                  <c:v>2550307</c:v>
                </c:pt>
                <c:pt idx="109">
                  <c:v>2550307</c:v>
                </c:pt>
                <c:pt idx="110">
                  <c:v>2550307</c:v>
                </c:pt>
                <c:pt idx="111">
                  <c:v>15000000</c:v>
                </c:pt>
                <c:pt idx="112">
                  <c:v>1500000</c:v>
                </c:pt>
                <c:pt idx="113">
                  <c:v>2550307</c:v>
                </c:pt>
                <c:pt idx="114">
                  <c:v>2500000</c:v>
                </c:pt>
                <c:pt idx="115">
                  <c:v>2550307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3000000</c:v>
                </c:pt>
                <c:pt idx="123">
                  <c:v>2550307</c:v>
                </c:pt>
                <c:pt idx="124">
                  <c:v>2550307</c:v>
                </c:pt>
                <c:pt idx="125">
                  <c:v>2550307</c:v>
                </c:pt>
                <c:pt idx="126">
                  <c:v>2550307</c:v>
                </c:pt>
                <c:pt idx="127">
                  <c:v>6000000</c:v>
                </c:pt>
                <c:pt idx="128">
                  <c:v>2550307</c:v>
                </c:pt>
                <c:pt idx="129">
                  <c:v>2550307</c:v>
                </c:pt>
                <c:pt idx="130">
                  <c:v>0</c:v>
                </c:pt>
                <c:pt idx="131">
                  <c:v>0</c:v>
                </c:pt>
                <c:pt idx="132">
                  <c:v>2550307</c:v>
                </c:pt>
                <c:pt idx="133">
                  <c:v>2550307</c:v>
                </c:pt>
                <c:pt idx="134">
                  <c:v>2000000</c:v>
                </c:pt>
                <c:pt idx="135">
                  <c:v>2550307</c:v>
                </c:pt>
                <c:pt idx="136">
                  <c:v>0</c:v>
                </c:pt>
                <c:pt idx="137">
                  <c:v>5000000</c:v>
                </c:pt>
                <c:pt idx="138">
                  <c:v>2550307</c:v>
                </c:pt>
                <c:pt idx="139">
                  <c:v>9800000</c:v>
                </c:pt>
                <c:pt idx="140">
                  <c:v>6000000</c:v>
                </c:pt>
                <c:pt idx="141">
                  <c:v>3500000</c:v>
                </c:pt>
                <c:pt idx="142">
                  <c:v>1500000</c:v>
                </c:pt>
                <c:pt idx="143">
                  <c:v>5000000</c:v>
                </c:pt>
                <c:pt idx="144">
                  <c:v>2550307</c:v>
                </c:pt>
                <c:pt idx="145">
                  <c:v>4000000</c:v>
                </c:pt>
                <c:pt idx="146">
                  <c:v>1500000</c:v>
                </c:pt>
                <c:pt idx="147">
                  <c:v>5000000</c:v>
                </c:pt>
                <c:pt idx="148">
                  <c:v>3000000</c:v>
                </c:pt>
                <c:pt idx="149">
                  <c:v>106666</c:v>
                </c:pt>
                <c:pt idx="150">
                  <c:v>4999980</c:v>
                </c:pt>
                <c:pt idx="151">
                  <c:v>2899048</c:v>
                </c:pt>
                <c:pt idx="152">
                  <c:v>3500000</c:v>
                </c:pt>
                <c:pt idx="153">
                  <c:v>3500000</c:v>
                </c:pt>
                <c:pt idx="154">
                  <c:v>5000000</c:v>
                </c:pt>
                <c:pt idx="155">
                  <c:v>2500000</c:v>
                </c:pt>
                <c:pt idx="156">
                  <c:v>1500000</c:v>
                </c:pt>
                <c:pt idx="157">
                  <c:v>2550307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4000000</c:v>
                </c:pt>
                <c:pt idx="163">
                  <c:v>2800000</c:v>
                </c:pt>
                <c:pt idx="164">
                  <c:v>4000000</c:v>
                </c:pt>
                <c:pt idx="165">
                  <c:v>1500000</c:v>
                </c:pt>
                <c:pt idx="166">
                  <c:v>0</c:v>
                </c:pt>
                <c:pt idx="167">
                  <c:v>0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7000000</c:v>
                </c:pt>
                <c:pt idx="172">
                  <c:v>2700000</c:v>
                </c:pt>
                <c:pt idx="173">
                  <c:v>5000000</c:v>
                </c:pt>
                <c:pt idx="174">
                  <c:v>3500000</c:v>
                </c:pt>
                <c:pt idx="175">
                  <c:v>6000000</c:v>
                </c:pt>
                <c:pt idx="176">
                  <c:v>0</c:v>
                </c:pt>
                <c:pt idx="177">
                  <c:v>3000000</c:v>
                </c:pt>
                <c:pt idx="178">
                  <c:v>4000000</c:v>
                </c:pt>
                <c:pt idx="179">
                  <c:v>1000000</c:v>
                </c:pt>
                <c:pt idx="180">
                  <c:v>2550307</c:v>
                </c:pt>
                <c:pt idx="181">
                  <c:v>2550307</c:v>
                </c:pt>
                <c:pt idx="182">
                  <c:v>2550307</c:v>
                </c:pt>
                <c:pt idx="183">
                  <c:v>0</c:v>
                </c:pt>
                <c:pt idx="184">
                  <c:v>2550307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2500000</c:v>
                </c:pt>
                <c:pt idx="189">
                  <c:v>0</c:v>
                </c:pt>
                <c:pt idx="190">
                  <c:v>1866676</c:v>
                </c:pt>
                <c:pt idx="191">
                  <c:v>2550307</c:v>
                </c:pt>
                <c:pt idx="192">
                  <c:v>4000000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0</c:v>
                </c:pt>
                <c:pt idx="197">
                  <c:v>0</c:v>
                </c:pt>
                <c:pt idx="198">
                  <c:v>1500000</c:v>
                </c:pt>
                <c:pt idx="199">
                  <c:v>2600000</c:v>
                </c:pt>
                <c:pt idx="200">
                  <c:v>1500000</c:v>
                </c:pt>
                <c:pt idx="201">
                  <c:v>2500000</c:v>
                </c:pt>
                <c:pt idx="202">
                  <c:v>0</c:v>
                </c:pt>
                <c:pt idx="203">
                  <c:v>2550307</c:v>
                </c:pt>
                <c:pt idx="204">
                  <c:v>0</c:v>
                </c:pt>
                <c:pt idx="205">
                  <c:v>2700000</c:v>
                </c:pt>
                <c:pt idx="206">
                  <c:v>2550307</c:v>
                </c:pt>
                <c:pt idx="207">
                  <c:v>1500000</c:v>
                </c:pt>
                <c:pt idx="208">
                  <c:v>2600000</c:v>
                </c:pt>
                <c:pt idx="209">
                  <c:v>2600000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0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0</c:v>
                </c:pt>
                <c:pt idx="242">
                  <c:v>2550307</c:v>
                </c:pt>
                <c:pt idx="243">
                  <c:v>1500000</c:v>
                </c:pt>
                <c:pt idx="244">
                  <c:v>4200000</c:v>
                </c:pt>
                <c:pt idx="245">
                  <c:v>0</c:v>
                </c:pt>
                <c:pt idx="246">
                  <c:v>2290000</c:v>
                </c:pt>
                <c:pt idx="247">
                  <c:v>3000000</c:v>
                </c:pt>
                <c:pt idx="248">
                  <c:v>2550307</c:v>
                </c:pt>
                <c:pt idx="249">
                  <c:v>2550307</c:v>
                </c:pt>
                <c:pt idx="250">
                  <c:v>0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2550307</c:v>
                </c:pt>
                <c:pt idx="256">
                  <c:v>1000000</c:v>
                </c:pt>
                <c:pt idx="257">
                  <c:v>2700000</c:v>
                </c:pt>
                <c:pt idx="258">
                  <c:v>0</c:v>
                </c:pt>
                <c:pt idx="259">
                  <c:v>0</c:v>
                </c:pt>
                <c:pt idx="260">
                  <c:v>2000000</c:v>
                </c:pt>
                <c:pt idx="261">
                  <c:v>3000000</c:v>
                </c:pt>
                <c:pt idx="262">
                  <c:v>3500000</c:v>
                </c:pt>
                <c:pt idx="263">
                  <c:v>2550307</c:v>
                </c:pt>
                <c:pt idx="264">
                  <c:v>2290000</c:v>
                </c:pt>
                <c:pt idx="265">
                  <c:v>2200000</c:v>
                </c:pt>
                <c:pt idx="266">
                  <c:v>2290000</c:v>
                </c:pt>
                <c:pt idx="267">
                  <c:v>2550307</c:v>
                </c:pt>
                <c:pt idx="268">
                  <c:v>2550307</c:v>
                </c:pt>
                <c:pt idx="269">
                  <c:v>2550307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4D-436B-859F-BDD8A526A6C7}"/>
            </c:ext>
          </c:extLst>
        </c:ser>
        <c:ser>
          <c:idx val="12"/>
          <c:order val="12"/>
          <c:tx>
            <c:strRef>
              <c:f>Hoja1!$T$2</c:f>
              <c:strCache>
                <c:ptCount val="1"/>
                <c:pt idx="0">
                  <c:v>AGUINALDO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Hoja1!$T$3:$T$272</c:f>
              <c:numCache>
                <c:formatCode>_(* #.##0_);_(* \(#.##0\);_(* "-"_);_(@_)</c:formatCode>
                <c:ptCount val="270"/>
                <c:pt idx="0">
                  <c:v>2550307</c:v>
                </c:pt>
                <c:pt idx="1">
                  <c:v>1250000</c:v>
                </c:pt>
                <c:pt idx="2">
                  <c:v>2550307</c:v>
                </c:pt>
                <c:pt idx="3">
                  <c:v>625000</c:v>
                </c:pt>
                <c:pt idx="4">
                  <c:v>4000000</c:v>
                </c:pt>
                <c:pt idx="5">
                  <c:v>2461021.6666666665</c:v>
                </c:pt>
                <c:pt idx="6">
                  <c:v>1260985.1666666667</c:v>
                </c:pt>
                <c:pt idx="7">
                  <c:v>2695961.25</c:v>
                </c:pt>
                <c:pt idx="8">
                  <c:v>2290000</c:v>
                </c:pt>
                <c:pt idx="9">
                  <c:v>6000000</c:v>
                </c:pt>
                <c:pt idx="10">
                  <c:v>1487679.0833333333</c:v>
                </c:pt>
                <c:pt idx="11">
                  <c:v>602155.33333333337</c:v>
                </c:pt>
                <c:pt idx="12">
                  <c:v>2700000</c:v>
                </c:pt>
                <c:pt idx="13">
                  <c:v>2290000</c:v>
                </c:pt>
                <c:pt idx="14">
                  <c:v>2100000</c:v>
                </c:pt>
                <c:pt idx="15">
                  <c:v>2465000</c:v>
                </c:pt>
                <c:pt idx="16">
                  <c:v>3311110.3333333335</c:v>
                </c:pt>
                <c:pt idx="17">
                  <c:v>2887576.75</c:v>
                </c:pt>
                <c:pt idx="18">
                  <c:v>2543222.8333333335</c:v>
                </c:pt>
                <c:pt idx="19">
                  <c:v>2550307</c:v>
                </c:pt>
                <c:pt idx="20">
                  <c:v>1229294.5833333333</c:v>
                </c:pt>
                <c:pt idx="21">
                  <c:v>2618982.8333333335</c:v>
                </c:pt>
                <c:pt idx="22">
                  <c:v>1275153.5</c:v>
                </c:pt>
                <c:pt idx="23">
                  <c:v>2290000</c:v>
                </c:pt>
                <c:pt idx="24">
                  <c:v>637576.75</c:v>
                </c:pt>
                <c:pt idx="25">
                  <c:v>2550307</c:v>
                </c:pt>
                <c:pt idx="26">
                  <c:v>2550307</c:v>
                </c:pt>
                <c:pt idx="27">
                  <c:v>2550307</c:v>
                </c:pt>
                <c:pt idx="28">
                  <c:v>1891477.1666666667</c:v>
                </c:pt>
                <c:pt idx="29">
                  <c:v>1500000</c:v>
                </c:pt>
                <c:pt idx="30">
                  <c:v>77925.833333333328</c:v>
                </c:pt>
                <c:pt idx="31">
                  <c:v>2550307</c:v>
                </c:pt>
                <c:pt idx="32">
                  <c:v>2629604.9166666665</c:v>
                </c:pt>
                <c:pt idx="33">
                  <c:v>2550307</c:v>
                </c:pt>
                <c:pt idx="34">
                  <c:v>2516257.6666666665</c:v>
                </c:pt>
                <c:pt idx="35">
                  <c:v>2550307</c:v>
                </c:pt>
                <c:pt idx="36">
                  <c:v>2458333.8333333335</c:v>
                </c:pt>
                <c:pt idx="37">
                  <c:v>1798332.8333333333</c:v>
                </c:pt>
                <c:pt idx="38">
                  <c:v>2550307</c:v>
                </c:pt>
                <c:pt idx="39">
                  <c:v>1708333.3333333333</c:v>
                </c:pt>
                <c:pt idx="40">
                  <c:v>2491454</c:v>
                </c:pt>
                <c:pt idx="41">
                  <c:v>1250000</c:v>
                </c:pt>
                <c:pt idx="42">
                  <c:v>2629604.9166666665</c:v>
                </c:pt>
                <c:pt idx="43">
                  <c:v>2629604.9166666665</c:v>
                </c:pt>
                <c:pt idx="44">
                  <c:v>630492.58333333337</c:v>
                </c:pt>
                <c:pt idx="45">
                  <c:v>2550307</c:v>
                </c:pt>
                <c:pt idx="46">
                  <c:v>2125255.8333333335</c:v>
                </c:pt>
                <c:pt idx="47">
                  <c:v>3000000</c:v>
                </c:pt>
                <c:pt idx="48">
                  <c:v>2550307</c:v>
                </c:pt>
                <c:pt idx="49">
                  <c:v>2512706.5</c:v>
                </c:pt>
                <c:pt idx="50">
                  <c:v>2470556</c:v>
                </c:pt>
                <c:pt idx="51">
                  <c:v>2618249.8333333335</c:v>
                </c:pt>
                <c:pt idx="52">
                  <c:v>2654407.8333333335</c:v>
                </c:pt>
                <c:pt idx="53">
                  <c:v>2550307</c:v>
                </c:pt>
                <c:pt idx="54">
                  <c:v>2550307</c:v>
                </c:pt>
                <c:pt idx="55">
                  <c:v>2550307</c:v>
                </c:pt>
                <c:pt idx="56">
                  <c:v>875000</c:v>
                </c:pt>
                <c:pt idx="57">
                  <c:v>2550307</c:v>
                </c:pt>
                <c:pt idx="58">
                  <c:v>1500000</c:v>
                </c:pt>
                <c:pt idx="59">
                  <c:v>3000000</c:v>
                </c:pt>
                <c:pt idx="60">
                  <c:v>2550307</c:v>
                </c:pt>
                <c:pt idx="61">
                  <c:v>7916666.666666667</c:v>
                </c:pt>
                <c:pt idx="62">
                  <c:v>8333333.333333333</c:v>
                </c:pt>
                <c:pt idx="63">
                  <c:v>5000000</c:v>
                </c:pt>
                <c:pt idx="64">
                  <c:v>2446667.3333333335</c:v>
                </c:pt>
                <c:pt idx="65">
                  <c:v>2550307</c:v>
                </c:pt>
                <c:pt idx="66">
                  <c:v>1475000</c:v>
                </c:pt>
                <c:pt idx="67">
                  <c:v>1077777</c:v>
                </c:pt>
                <c:pt idx="68">
                  <c:v>4000000</c:v>
                </c:pt>
                <c:pt idx="69">
                  <c:v>0</c:v>
                </c:pt>
                <c:pt idx="71">
                  <c:v>2742028.1666666665</c:v>
                </c:pt>
                <c:pt idx="72">
                  <c:v>3000000</c:v>
                </c:pt>
                <c:pt idx="73">
                  <c:v>2550307</c:v>
                </c:pt>
                <c:pt idx="74">
                  <c:v>212525.58333333334</c:v>
                </c:pt>
                <c:pt idx="75">
                  <c:v>2520880.5</c:v>
                </c:pt>
                <c:pt idx="76">
                  <c:v>2550307</c:v>
                </c:pt>
                <c:pt idx="77">
                  <c:v>2520880.5</c:v>
                </c:pt>
                <c:pt idx="78">
                  <c:v>208333.33333333334</c:v>
                </c:pt>
                <c:pt idx="79">
                  <c:v>2535048.8333333335</c:v>
                </c:pt>
                <c:pt idx="80">
                  <c:v>2476741</c:v>
                </c:pt>
                <c:pt idx="81">
                  <c:v>2367752.5833333335</c:v>
                </c:pt>
                <c:pt idx="82">
                  <c:v>2468021.8333333335</c:v>
                </c:pt>
                <c:pt idx="83">
                  <c:v>2700000</c:v>
                </c:pt>
                <c:pt idx="84">
                  <c:v>2381920</c:v>
                </c:pt>
                <c:pt idx="85">
                  <c:v>2966666.6666666665</c:v>
                </c:pt>
                <c:pt idx="86">
                  <c:v>2550307</c:v>
                </c:pt>
                <c:pt idx="87">
                  <c:v>2518630.5</c:v>
                </c:pt>
                <c:pt idx="88">
                  <c:v>4079297.9166666665</c:v>
                </c:pt>
                <c:pt idx="89">
                  <c:v>425051.16666666669</c:v>
                </c:pt>
                <c:pt idx="90">
                  <c:v>602155.33333333337</c:v>
                </c:pt>
                <c:pt idx="91">
                  <c:v>609239.5</c:v>
                </c:pt>
                <c:pt idx="92">
                  <c:v>587987</c:v>
                </c:pt>
                <c:pt idx="93">
                  <c:v>587987</c:v>
                </c:pt>
                <c:pt idx="94">
                  <c:v>1566977</c:v>
                </c:pt>
                <c:pt idx="95">
                  <c:v>1082099.1666666667</c:v>
                </c:pt>
                <c:pt idx="96">
                  <c:v>517145.33333333331</c:v>
                </c:pt>
                <c:pt idx="97">
                  <c:v>2550307</c:v>
                </c:pt>
                <c:pt idx="98">
                  <c:v>2166666.6666666665</c:v>
                </c:pt>
                <c:pt idx="99">
                  <c:v>5791666.666666667</c:v>
                </c:pt>
                <c:pt idx="100">
                  <c:v>2139424</c:v>
                </c:pt>
                <c:pt idx="101">
                  <c:v>500000</c:v>
                </c:pt>
                <c:pt idx="102">
                  <c:v>2526111.1666666665</c:v>
                </c:pt>
                <c:pt idx="103">
                  <c:v>2533333.3333333335</c:v>
                </c:pt>
                <c:pt idx="104">
                  <c:v>2504444.6666666665</c:v>
                </c:pt>
                <c:pt idx="105">
                  <c:v>531666.75</c:v>
                </c:pt>
                <c:pt idx="106">
                  <c:v>2518889</c:v>
                </c:pt>
                <c:pt idx="107">
                  <c:v>2550307</c:v>
                </c:pt>
                <c:pt idx="108">
                  <c:v>1593941.0833333333</c:v>
                </c:pt>
                <c:pt idx="109">
                  <c:v>425051.16666666669</c:v>
                </c:pt>
                <c:pt idx="110">
                  <c:v>2536138.6666666665</c:v>
                </c:pt>
                <c:pt idx="111">
                  <c:v>1500000</c:v>
                </c:pt>
                <c:pt idx="112">
                  <c:v>1475000</c:v>
                </c:pt>
                <c:pt idx="113">
                  <c:v>2181510</c:v>
                </c:pt>
                <c:pt idx="114">
                  <c:v>1891666.6666666667</c:v>
                </c:pt>
                <c:pt idx="115">
                  <c:v>2499628</c:v>
                </c:pt>
                <c:pt idx="116">
                  <c:v>2550307</c:v>
                </c:pt>
                <c:pt idx="117">
                  <c:v>2550307</c:v>
                </c:pt>
                <c:pt idx="118">
                  <c:v>2550307</c:v>
                </c:pt>
                <c:pt idx="119">
                  <c:v>2550307</c:v>
                </c:pt>
                <c:pt idx="120">
                  <c:v>2550307</c:v>
                </c:pt>
                <c:pt idx="121">
                  <c:v>2550307</c:v>
                </c:pt>
                <c:pt idx="122">
                  <c:v>2645000</c:v>
                </c:pt>
                <c:pt idx="123">
                  <c:v>2550307</c:v>
                </c:pt>
                <c:pt idx="124">
                  <c:v>2550307</c:v>
                </c:pt>
                <c:pt idx="125">
                  <c:v>425051.16666666669</c:v>
                </c:pt>
                <c:pt idx="126">
                  <c:v>2550307</c:v>
                </c:pt>
                <c:pt idx="127">
                  <c:v>6133333.333333333</c:v>
                </c:pt>
                <c:pt idx="128">
                  <c:v>2635307</c:v>
                </c:pt>
                <c:pt idx="129">
                  <c:v>1374331.8333333333</c:v>
                </c:pt>
                <c:pt idx="130">
                  <c:v>4166666.6666666665</c:v>
                </c:pt>
                <c:pt idx="131">
                  <c:v>1666666.6666666667</c:v>
                </c:pt>
                <c:pt idx="132">
                  <c:v>2550307</c:v>
                </c:pt>
                <c:pt idx="133">
                  <c:v>2550307</c:v>
                </c:pt>
                <c:pt idx="134">
                  <c:v>1708333.3333333333</c:v>
                </c:pt>
                <c:pt idx="135">
                  <c:v>2550307</c:v>
                </c:pt>
                <c:pt idx="136">
                  <c:v>850102</c:v>
                </c:pt>
                <c:pt idx="137" formatCode="#,##0">
                  <c:v>2625000</c:v>
                </c:pt>
                <c:pt idx="138">
                  <c:v>2550307</c:v>
                </c:pt>
                <c:pt idx="139">
                  <c:v>10500000</c:v>
                </c:pt>
                <c:pt idx="140">
                  <c:v>2500000</c:v>
                </c:pt>
                <c:pt idx="141">
                  <c:v>875000</c:v>
                </c:pt>
                <c:pt idx="142">
                  <c:v>2025153.5</c:v>
                </c:pt>
                <c:pt idx="143">
                  <c:v>5333333.333333333</c:v>
                </c:pt>
                <c:pt idx="144">
                  <c:v>2550307</c:v>
                </c:pt>
                <c:pt idx="145">
                  <c:v>4000000</c:v>
                </c:pt>
                <c:pt idx="146">
                  <c:v>750000</c:v>
                </c:pt>
                <c:pt idx="147">
                  <c:v>5000000</c:v>
                </c:pt>
                <c:pt idx="148">
                  <c:v>2812627.9166666665</c:v>
                </c:pt>
                <c:pt idx="149">
                  <c:v>3215555</c:v>
                </c:pt>
                <c:pt idx="150">
                  <c:v>416665</c:v>
                </c:pt>
                <c:pt idx="151">
                  <c:v>2759331</c:v>
                </c:pt>
                <c:pt idx="152">
                  <c:v>3291666</c:v>
                </c:pt>
                <c:pt idx="153">
                  <c:v>3500000</c:v>
                </c:pt>
                <c:pt idx="154">
                  <c:v>4333333.333333333</c:v>
                </c:pt>
                <c:pt idx="155">
                  <c:v>2500000</c:v>
                </c:pt>
                <c:pt idx="156">
                  <c:v>625000</c:v>
                </c:pt>
                <c:pt idx="157">
                  <c:v>2472380.5833333335</c:v>
                </c:pt>
                <c:pt idx="158">
                  <c:v>5000000</c:v>
                </c:pt>
                <c:pt idx="159">
                  <c:v>3000000</c:v>
                </c:pt>
                <c:pt idx="160">
                  <c:v>3000000</c:v>
                </c:pt>
                <c:pt idx="161">
                  <c:v>2500000</c:v>
                </c:pt>
                <c:pt idx="162">
                  <c:v>3500000</c:v>
                </c:pt>
                <c:pt idx="163">
                  <c:v>2587500</c:v>
                </c:pt>
                <c:pt idx="164">
                  <c:v>4000000</c:v>
                </c:pt>
                <c:pt idx="165">
                  <c:v>1208333</c:v>
                </c:pt>
                <c:pt idx="166">
                  <c:v>666666.66666666663</c:v>
                </c:pt>
                <c:pt idx="167">
                  <c:v>65179.166666666664</c:v>
                </c:pt>
                <c:pt idx="168">
                  <c:v>4500000</c:v>
                </c:pt>
                <c:pt idx="169">
                  <c:v>2550307</c:v>
                </c:pt>
                <c:pt idx="170">
                  <c:v>6000000</c:v>
                </c:pt>
                <c:pt idx="171">
                  <c:v>7350000</c:v>
                </c:pt>
                <c:pt idx="172">
                  <c:v>2185000</c:v>
                </c:pt>
                <c:pt idx="173">
                  <c:v>5000000</c:v>
                </c:pt>
                <c:pt idx="174">
                  <c:v>3500000</c:v>
                </c:pt>
                <c:pt idx="175">
                  <c:v>5847002.75</c:v>
                </c:pt>
                <c:pt idx="176">
                  <c:v>229166.66666666666</c:v>
                </c:pt>
                <c:pt idx="177">
                  <c:v>3000000</c:v>
                </c:pt>
                <c:pt idx="178">
                  <c:v>3855555.5833333335</c:v>
                </c:pt>
                <c:pt idx="179">
                  <c:v>500000</c:v>
                </c:pt>
                <c:pt idx="180">
                  <c:v>2550307</c:v>
                </c:pt>
                <c:pt idx="181">
                  <c:v>1988474.5833333333</c:v>
                </c:pt>
                <c:pt idx="182">
                  <c:v>2654407.8333333335</c:v>
                </c:pt>
                <c:pt idx="183">
                  <c:v>99999</c:v>
                </c:pt>
                <c:pt idx="184">
                  <c:v>1608109.9166666667</c:v>
                </c:pt>
                <c:pt idx="185">
                  <c:v>2550307</c:v>
                </c:pt>
                <c:pt idx="186">
                  <c:v>2550307</c:v>
                </c:pt>
                <c:pt idx="187">
                  <c:v>3000000</c:v>
                </c:pt>
                <c:pt idx="188">
                  <c:v>2333333.3333333335</c:v>
                </c:pt>
                <c:pt idx="189">
                  <c:v>2625000</c:v>
                </c:pt>
                <c:pt idx="190">
                  <c:v>2277835.25</c:v>
                </c:pt>
                <c:pt idx="191">
                  <c:v>1891477.1666666667</c:v>
                </c:pt>
                <c:pt idx="192">
                  <c:v>3500000</c:v>
                </c:pt>
                <c:pt idx="193">
                  <c:v>2550307</c:v>
                </c:pt>
                <c:pt idx="194">
                  <c:v>6000000</c:v>
                </c:pt>
                <c:pt idx="195">
                  <c:v>3500000</c:v>
                </c:pt>
                <c:pt idx="196">
                  <c:v>2916666.6666666665</c:v>
                </c:pt>
                <c:pt idx="197">
                  <c:v>1253900.4166666667</c:v>
                </c:pt>
                <c:pt idx="198">
                  <c:v>1616666.6666666667</c:v>
                </c:pt>
                <c:pt idx="199">
                  <c:v>1993334.6666666667</c:v>
                </c:pt>
                <c:pt idx="200">
                  <c:v>870833.33333333337</c:v>
                </c:pt>
                <c:pt idx="201">
                  <c:v>1250000</c:v>
                </c:pt>
                <c:pt idx="202">
                  <c:v>250000</c:v>
                </c:pt>
                <c:pt idx="203">
                  <c:v>2521970.3333333335</c:v>
                </c:pt>
                <c:pt idx="204">
                  <c:v>1718887.3333333333</c:v>
                </c:pt>
                <c:pt idx="205">
                  <c:v>2656666.6666666665</c:v>
                </c:pt>
                <c:pt idx="206">
                  <c:v>2550307</c:v>
                </c:pt>
                <c:pt idx="207">
                  <c:v>1483333.3333333333</c:v>
                </c:pt>
                <c:pt idx="208">
                  <c:v>2170555.8333333335</c:v>
                </c:pt>
                <c:pt idx="209">
                  <c:v>642776.16666666663</c:v>
                </c:pt>
                <c:pt idx="210">
                  <c:v>1500000</c:v>
                </c:pt>
                <c:pt idx="211">
                  <c:v>4000000</c:v>
                </c:pt>
                <c:pt idx="212">
                  <c:v>3200000</c:v>
                </c:pt>
                <c:pt idx="213">
                  <c:v>2283333.3333333335</c:v>
                </c:pt>
                <c:pt idx="214">
                  <c:v>19000000</c:v>
                </c:pt>
                <c:pt idx="215">
                  <c:v>5000000</c:v>
                </c:pt>
                <c:pt idx="216">
                  <c:v>10200000</c:v>
                </c:pt>
                <c:pt idx="217">
                  <c:v>3800000</c:v>
                </c:pt>
                <c:pt idx="218">
                  <c:v>10200000</c:v>
                </c:pt>
                <c:pt idx="219">
                  <c:v>3800000</c:v>
                </c:pt>
                <c:pt idx="220">
                  <c:v>10200000</c:v>
                </c:pt>
                <c:pt idx="221">
                  <c:v>3800000</c:v>
                </c:pt>
                <c:pt idx="222">
                  <c:v>10200000</c:v>
                </c:pt>
                <c:pt idx="223">
                  <c:v>3800000</c:v>
                </c:pt>
                <c:pt idx="224">
                  <c:v>10200000</c:v>
                </c:pt>
                <c:pt idx="225">
                  <c:v>3800000</c:v>
                </c:pt>
                <c:pt idx="226">
                  <c:v>10200000</c:v>
                </c:pt>
                <c:pt idx="227">
                  <c:v>3800000</c:v>
                </c:pt>
                <c:pt idx="228">
                  <c:v>10200000</c:v>
                </c:pt>
                <c:pt idx="229">
                  <c:v>3800000</c:v>
                </c:pt>
                <c:pt idx="230">
                  <c:v>10200000</c:v>
                </c:pt>
                <c:pt idx="231">
                  <c:v>3800000</c:v>
                </c:pt>
                <c:pt idx="232">
                  <c:v>10200000</c:v>
                </c:pt>
                <c:pt idx="233">
                  <c:v>3800000</c:v>
                </c:pt>
                <c:pt idx="234">
                  <c:v>10200000</c:v>
                </c:pt>
                <c:pt idx="235">
                  <c:v>3800000</c:v>
                </c:pt>
                <c:pt idx="236">
                  <c:v>10200000</c:v>
                </c:pt>
                <c:pt idx="237">
                  <c:v>4300000</c:v>
                </c:pt>
                <c:pt idx="238">
                  <c:v>10200000</c:v>
                </c:pt>
                <c:pt idx="239">
                  <c:v>3800000</c:v>
                </c:pt>
                <c:pt idx="240">
                  <c:v>3200000</c:v>
                </c:pt>
                <c:pt idx="241">
                  <c:v>125000</c:v>
                </c:pt>
                <c:pt idx="242">
                  <c:v>2550307</c:v>
                </c:pt>
                <c:pt idx="243">
                  <c:v>2462781.4166666665</c:v>
                </c:pt>
                <c:pt idx="244">
                  <c:v>4140000</c:v>
                </c:pt>
                <c:pt idx="245">
                  <c:v>637576.75</c:v>
                </c:pt>
                <c:pt idx="246">
                  <c:v>1717500</c:v>
                </c:pt>
                <c:pt idx="247">
                  <c:v>3000000</c:v>
                </c:pt>
                <c:pt idx="248">
                  <c:v>2275387.0833333335</c:v>
                </c:pt>
                <c:pt idx="249">
                  <c:v>2550307</c:v>
                </c:pt>
                <c:pt idx="250">
                  <c:v>70841.666666666672</c:v>
                </c:pt>
                <c:pt idx="251">
                  <c:v>2550307</c:v>
                </c:pt>
                <c:pt idx="252">
                  <c:v>2550307</c:v>
                </c:pt>
                <c:pt idx="253">
                  <c:v>2550307</c:v>
                </c:pt>
                <c:pt idx="254">
                  <c:v>2550307</c:v>
                </c:pt>
                <c:pt idx="255">
                  <c:v>2310816.25</c:v>
                </c:pt>
                <c:pt idx="256">
                  <c:v>819443.75</c:v>
                </c:pt>
                <c:pt idx="257">
                  <c:v>1620000</c:v>
                </c:pt>
                <c:pt idx="258">
                  <c:v>1083333.3333333333</c:v>
                </c:pt>
                <c:pt idx="259">
                  <c:v>333333.33333333331</c:v>
                </c:pt>
                <c:pt idx="260">
                  <c:v>1708333.3333333333</c:v>
                </c:pt>
                <c:pt idx="261">
                  <c:v>2483333.3333333335</c:v>
                </c:pt>
                <c:pt idx="262">
                  <c:v>2275000</c:v>
                </c:pt>
                <c:pt idx="263">
                  <c:v>2550307</c:v>
                </c:pt>
                <c:pt idx="264">
                  <c:v>2132889</c:v>
                </c:pt>
                <c:pt idx="265">
                  <c:v>2200000</c:v>
                </c:pt>
                <c:pt idx="266">
                  <c:v>2158333.3333333335</c:v>
                </c:pt>
                <c:pt idx="267">
                  <c:v>1268069.3333333333</c:v>
                </c:pt>
                <c:pt idx="268">
                  <c:v>2550307</c:v>
                </c:pt>
                <c:pt idx="269">
                  <c:v>2608565.5833333335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64D-436B-859F-BDD8A526A6C7}"/>
            </c:ext>
          </c:extLst>
        </c:ser>
        <c:ser>
          <c:idx val="13"/>
          <c:order val="13"/>
          <c:tx>
            <c:strRef>
              <c:f>Hoja1!$U$2</c:f>
              <c:strCache>
                <c:ptCount val="1"/>
                <c:pt idx="0">
                  <c:v>TOTALES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Hoja1!$A$3:$G$272</c:f>
              <c:multiLvlStrCache>
                <c:ptCount val="270"/>
                <c:lvl>
                  <c:pt idx="0">
                    <c:v>JORNALES</c:v>
                  </c:pt>
                  <c:pt idx="1">
                    <c:v>JORNALES</c:v>
                  </c:pt>
                  <c:pt idx="2">
                    <c:v>JORNALES</c:v>
                  </c:pt>
                  <c:pt idx="3">
                    <c:v>JORNALES</c:v>
                  </c:pt>
                  <c:pt idx="4">
                    <c:v>JORNALES </c:v>
                  </c:pt>
                  <c:pt idx="5">
                    <c:v>JORNALES</c:v>
                  </c:pt>
                  <c:pt idx="6">
                    <c:v>JORNALES </c:v>
                  </c:pt>
                  <c:pt idx="7">
                    <c:v>JORNALES</c:v>
                  </c:pt>
                  <c:pt idx="8">
                    <c:v>JORNALES</c:v>
                  </c:pt>
                  <c:pt idx="9">
                    <c:v>JORNALES</c:v>
                  </c:pt>
                  <c:pt idx="10">
                    <c:v>JORNALES </c:v>
                  </c:pt>
                  <c:pt idx="11">
                    <c:v>JORNALES </c:v>
                  </c:pt>
                  <c:pt idx="12">
                    <c:v>SUELDO</c:v>
                  </c:pt>
                  <c:pt idx="13">
                    <c:v>SUELDO</c:v>
                  </c:pt>
                  <c:pt idx="14">
                    <c:v>SUELDO</c:v>
                  </c:pt>
                  <c:pt idx="15">
                    <c:v>SUELDO</c:v>
                  </c:pt>
                  <c:pt idx="16">
                    <c:v>SUELDO</c:v>
                  </c:pt>
                  <c:pt idx="17">
                    <c:v>SUELDO</c:v>
                  </c:pt>
                  <c:pt idx="18">
                    <c:v>JORNALES</c:v>
                  </c:pt>
                  <c:pt idx="19">
                    <c:v>JORNALES</c:v>
                  </c:pt>
                  <c:pt idx="20">
                    <c:v>JORNALES</c:v>
                  </c:pt>
                  <c:pt idx="21">
                    <c:v>JORNALES</c:v>
                  </c:pt>
                  <c:pt idx="22">
                    <c:v>JORNALES</c:v>
                  </c:pt>
                  <c:pt idx="23">
                    <c:v>JORNALES</c:v>
                  </c:pt>
                  <c:pt idx="24">
                    <c:v>JORNALES</c:v>
                  </c:pt>
                  <c:pt idx="25">
                    <c:v>JORNALES</c:v>
                  </c:pt>
                  <c:pt idx="26">
                    <c:v>JORNALES</c:v>
                  </c:pt>
                  <c:pt idx="27">
                    <c:v>JORNALES</c:v>
                  </c:pt>
                  <c:pt idx="28">
                    <c:v>JORNALES</c:v>
                  </c:pt>
                  <c:pt idx="29">
                    <c:v>JORNALES</c:v>
                  </c:pt>
                  <c:pt idx="30">
                    <c:v>JORNALES</c:v>
                  </c:pt>
                  <c:pt idx="31">
                    <c:v>JORNALES</c:v>
                  </c:pt>
                  <c:pt idx="32">
                    <c:v>JORNALES</c:v>
                  </c:pt>
                  <c:pt idx="33">
                    <c:v>JORNALES</c:v>
                  </c:pt>
                  <c:pt idx="34">
                    <c:v>JORNALES</c:v>
                  </c:pt>
                  <c:pt idx="35">
                    <c:v>JORNALES</c:v>
                  </c:pt>
                  <c:pt idx="36">
                    <c:v>JORNALES</c:v>
                  </c:pt>
                  <c:pt idx="37">
                    <c:v>JORNALES</c:v>
                  </c:pt>
                  <c:pt idx="38">
                    <c:v>JORNALES</c:v>
                  </c:pt>
                  <c:pt idx="39">
                    <c:v>JORNALES</c:v>
                  </c:pt>
                  <c:pt idx="40">
                    <c:v>JORNALES</c:v>
                  </c:pt>
                  <c:pt idx="41">
                    <c:v>JORNALES</c:v>
                  </c:pt>
                  <c:pt idx="42">
                    <c:v>JORNALES</c:v>
                  </c:pt>
                  <c:pt idx="43">
                    <c:v>JORNALES</c:v>
                  </c:pt>
                  <c:pt idx="44">
                    <c:v>JORNALES</c:v>
                  </c:pt>
                  <c:pt idx="45">
                    <c:v>JORNALES</c:v>
                  </c:pt>
                  <c:pt idx="46">
                    <c:v>JORNALES</c:v>
                  </c:pt>
                  <c:pt idx="47">
                    <c:v>JORNALES </c:v>
                  </c:pt>
                  <c:pt idx="48">
                    <c:v>JORNALES </c:v>
                  </c:pt>
                  <c:pt idx="49">
                    <c:v>JORNALES</c:v>
                  </c:pt>
                  <c:pt idx="50">
                    <c:v>JORNALES</c:v>
                  </c:pt>
                  <c:pt idx="51">
                    <c:v>JORNALES</c:v>
                  </c:pt>
                  <c:pt idx="52">
                    <c:v>JORNALES </c:v>
                  </c:pt>
                  <c:pt idx="53">
                    <c:v>JORNALES</c:v>
                  </c:pt>
                  <c:pt idx="54">
                    <c:v>JORNALES</c:v>
                  </c:pt>
                  <c:pt idx="55">
                    <c:v>JORNALES</c:v>
                  </c:pt>
                  <c:pt idx="56">
                    <c:v>JORNALES </c:v>
                  </c:pt>
                  <c:pt idx="57">
                    <c:v>JORNALES</c:v>
                  </c:pt>
                  <c:pt idx="58">
                    <c:v>JORNALES</c:v>
                  </c:pt>
                  <c:pt idx="59">
                    <c:v>JORNALES </c:v>
                  </c:pt>
                  <c:pt idx="60">
                    <c:v>JORNALES</c:v>
                  </c:pt>
                  <c:pt idx="61">
                    <c:v>SUELDO</c:v>
                  </c:pt>
                  <c:pt idx="62">
                    <c:v>HONORARIOS PROFESIONALES</c:v>
                  </c:pt>
                  <c:pt idx="63">
                    <c:v>HONORARIOS PROFESIONALES</c:v>
                  </c:pt>
                  <c:pt idx="64">
                    <c:v>JORNALES </c:v>
                  </c:pt>
                  <c:pt idx="65">
                    <c:v>JORNALES</c:v>
                  </c:pt>
                  <c:pt idx="66">
                    <c:v>JORNALES</c:v>
                  </c:pt>
                  <c:pt idx="67">
                    <c:v>JORNALES</c:v>
                  </c:pt>
                  <c:pt idx="68">
                    <c:v>JORNALES</c:v>
                  </c:pt>
                  <c:pt idx="69">
                    <c:v>JORNALES</c:v>
                  </c:pt>
                  <c:pt idx="70">
                    <c:v>JORNALES </c:v>
                  </c:pt>
                  <c:pt idx="71">
                    <c:v>JORNALES</c:v>
                  </c:pt>
                  <c:pt idx="72">
                    <c:v>JORNALES</c:v>
                  </c:pt>
                  <c:pt idx="73">
                    <c:v>JORNALES</c:v>
                  </c:pt>
                  <c:pt idx="74">
                    <c:v>JORNALES</c:v>
                  </c:pt>
                  <c:pt idx="75">
                    <c:v>JORNALES</c:v>
                  </c:pt>
                  <c:pt idx="76">
                    <c:v>JORNALES</c:v>
                  </c:pt>
                  <c:pt idx="77">
                    <c:v>JORNALES</c:v>
                  </c:pt>
                  <c:pt idx="78">
                    <c:v>JORNALES</c:v>
                  </c:pt>
                  <c:pt idx="79">
                    <c:v>JORNALES</c:v>
                  </c:pt>
                  <c:pt idx="80">
                    <c:v>JORNALES</c:v>
                  </c:pt>
                  <c:pt idx="81">
                    <c:v>JORNALES</c:v>
                  </c:pt>
                  <c:pt idx="82">
                    <c:v>JORNALES</c:v>
                  </c:pt>
                  <c:pt idx="83">
                    <c:v>JORNALES</c:v>
                  </c:pt>
                  <c:pt idx="84">
                    <c:v>JORNALES</c:v>
                  </c:pt>
                  <c:pt idx="85">
                    <c:v>JORNALES</c:v>
                  </c:pt>
                  <c:pt idx="86">
                    <c:v>JORNALES</c:v>
                  </c:pt>
                  <c:pt idx="87">
                    <c:v>JORNALES</c:v>
                  </c:pt>
                  <c:pt idx="88">
                    <c:v>JORNALES</c:v>
                  </c:pt>
                  <c:pt idx="89">
                    <c:v>JORNALES</c:v>
                  </c:pt>
                  <c:pt idx="90">
                    <c:v>JORNALES</c:v>
                  </c:pt>
                  <c:pt idx="91">
                    <c:v>JORNALES</c:v>
                  </c:pt>
                  <c:pt idx="92">
                    <c:v>JORNALES</c:v>
                  </c:pt>
                  <c:pt idx="93">
                    <c:v>JORNALES</c:v>
                  </c:pt>
                  <c:pt idx="94">
                    <c:v>JORNALES</c:v>
                  </c:pt>
                  <c:pt idx="95">
                    <c:v>JORNALES</c:v>
                  </c:pt>
                  <c:pt idx="96">
                    <c:v>JORNALES</c:v>
                  </c:pt>
                  <c:pt idx="97">
                    <c:v>JORNALES</c:v>
                  </c:pt>
                  <c:pt idx="98">
                    <c:v>JORNALES</c:v>
                  </c:pt>
                  <c:pt idx="99">
                    <c:v>SUELDO</c:v>
                  </c:pt>
                  <c:pt idx="100">
                    <c:v>JORNALES</c:v>
                  </c:pt>
                  <c:pt idx="101">
                    <c:v>JORNALES </c:v>
                  </c:pt>
                  <c:pt idx="102">
                    <c:v>JORNALES</c:v>
                  </c:pt>
                  <c:pt idx="103">
                    <c:v>JORNALES</c:v>
                  </c:pt>
                  <c:pt idx="104">
                    <c:v>JORNALES</c:v>
                  </c:pt>
                  <c:pt idx="105">
                    <c:v>JORNALES</c:v>
                  </c:pt>
                  <c:pt idx="106">
                    <c:v>JORNALES</c:v>
                  </c:pt>
                  <c:pt idx="107">
                    <c:v>JORNALES</c:v>
                  </c:pt>
                  <c:pt idx="108">
                    <c:v>JORNALES</c:v>
                  </c:pt>
                  <c:pt idx="109">
                    <c:v>JORNALES</c:v>
                  </c:pt>
                  <c:pt idx="110">
                    <c:v>JORNALES</c:v>
                  </c:pt>
                  <c:pt idx="111">
                    <c:v>JORNALES</c:v>
                  </c:pt>
                  <c:pt idx="112">
                    <c:v>JORNALES</c:v>
                  </c:pt>
                  <c:pt idx="113">
                    <c:v>JORNALES </c:v>
                  </c:pt>
                  <c:pt idx="114">
                    <c:v>JORNALES</c:v>
                  </c:pt>
                  <c:pt idx="115">
                    <c:v>JORNALES</c:v>
                  </c:pt>
                  <c:pt idx="116">
                    <c:v>JORNALES </c:v>
                  </c:pt>
                  <c:pt idx="117">
                    <c:v>JORNALES </c:v>
                  </c:pt>
                  <c:pt idx="118">
                    <c:v>JORNALES </c:v>
                  </c:pt>
                  <c:pt idx="119">
                    <c:v>JORNALES </c:v>
                  </c:pt>
                  <c:pt idx="120">
                    <c:v>JORNALES</c:v>
                  </c:pt>
                  <c:pt idx="121">
                    <c:v>JORNALES </c:v>
                  </c:pt>
                  <c:pt idx="122">
                    <c:v>JORNALES</c:v>
                  </c:pt>
                  <c:pt idx="123">
                    <c:v>JORNALES</c:v>
                  </c:pt>
                  <c:pt idx="124">
                    <c:v>JORNALES </c:v>
                  </c:pt>
                  <c:pt idx="125">
                    <c:v>JORNALES </c:v>
                  </c:pt>
                  <c:pt idx="126">
                    <c:v>JORNALES</c:v>
                  </c:pt>
                  <c:pt idx="127">
                    <c:v>SUELDOS</c:v>
                  </c:pt>
                  <c:pt idx="128">
                    <c:v>JORNALES </c:v>
                  </c:pt>
                  <c:pt idx="129">
                    <c:v>JORNALES </c:v>
                  </c:pt>
                  <c:pt idx="130">
                    <c:v>JORNALES</c:v>
                  </c:pt>
                  <c:pt idx="131">
                    <c:v>JORNALES</c:v>
                  </c:pt>
                  <c:pt idx="132">
                    <c:v>JORNALES</c:v>
                  </c:pt>
                  <c:pt idx="133">
                    <c:v>JORNALES</c:v>
                  </c:pt>
                  <c:pt idx="134">
                    <c:v>JORNALES</c:v>
                  </c:pt>
                  <c:pt idx="135">
                    <c:v>JORNALES</c:v>
                  </c:pt>
                  <c:pt idx="136">
                    <c:v>JORNALES</c:v>
                  </c:pt>
                  <c:pt idx="137">
                    <c:v>JORNALES</c:v>
                  </c:pt>
                  <c:pt idx="138">
                    <c:v>JORNALES</c:v>
                  </c:pt>
                  <c:pt idx="139">
                    <c:v>HONORARIOS PROFESIONALES</c:v>
                  </c:pt>
                  <c:pt idx="140">
                    <c:v>HONORARIOS PROFESIONALES</c:v>
                  </c:pt>
                  <c:pt idx="141">
                    <c:v>HONORARIOS PROFESIONALES</c:v>
                  </c:pt>
                  <c:pt idx="142">
                    <c:v>JORNALES</c:v>
                  </c:pt>
                  <c:pt idx="143">
                    <c:v>SUELDO </c:v>
                  </c:pt>
                  <c:pt idx="144">
                    <c:v>JORNALES</c:v>
                  </c:pt>
                  <c:pt idx="145">
                    <c:v>JORNALES</c:v>
                  </c:pt>
                  <c:pt idx="146">
                    <c:v>JORNALES</c:v>
                  </c:pt>
                  <c:pt idx="147">
                    <c:v>JORNALES</c:v>
                  </c:pt>
                  <c:pt idx="148">
                    <c:v>JORNALES</c:v>
                  </c:pt>
                  <c:pt idx="149">
                    <c:v>JORNALES</c:v>
                  </c:pt>
                  <c:pt idx="150">
                    <c:v>SUELDO</c:v>
                  </c:pt>
                  <c:pt idx="151">
                    <c:v>JORNALES</c:v>
                  </c:pt>
                  <c:pt idx="152">
                    <c:v>JORNALES</c:v>
                  </c:pt>
                  <c:pt idx="153">
                    <c:v>JORNALES</c:v>
                  </c:pt>
                  <c:pt idx="154">
                    <c:v>JORNALES</c:v>
                  </c:pt>
                  <c:pt idx="155">
                    <c:v>JORNALES</c:v>
                  </c:pt>
                  <c:pt idx="156">
                    <c:v>JORNALES</c:v>
                  </c:pt>
                  <c:pt idx="157">
                    <c:v>JORANLES </c:v>
                  </c:pt>
                  <c:pt idx="158">
                    <c:v>SUELDOS</c:v>
                  </c:pt>
                  <c:pt idx="159">
                    <c:v>JORNALES</c:v>
                  </c:pt>
                  <c:pt idx="160">
                    <c:v>JORNALES </c:v>
                  </c:pt>
                  <c:pt idx="161">
                    <c:v>JORNALES</c:v>
                  </c:pt>
                  <c:pt idx="162">
                    <c:v>JORNALES</c:v>
                  </c:pt>
                  <c:pt idx="163">
                    <c:v>JORNALES</c:v>
                  </c:pt>
                  <c:pt idx="164">
                    <c:v>JORNALES </c:v>
                  </c:pt>
                  <c:pt idx="165">
                    <c:v>JORNALES </c:v>
                  </c:pt>
                  <c:pt idx="166">
                    <c:v>JORNALES </c:v>
                  </c:pt>
                  <c:pt idx="167">
                    <c:v>JORNALES</c:v>
                  </c:pt>
                  <c:pt idx="168">
                    <c:v>JORNALES</c:v>
                  </c:pt>
                  <c:pt idx="169">
                    <c:v>JORNALES </c:v>
                  </c:pt>
                  <c:pt idx="170">
                    <c:v>JORNALES</c:v>
                  </c:pt>
                  <c:pt idx="171">
                    <c:v>JORNALES</c:v>
                  </c:pt>
                  <c:pt idx="172">
                    <c:v>JORNALES</c:v>
                  </c:pt>
                  <c:pt idx="173">
                    <c:v>JORNALES </c:v>
                  </c:pt>
                  <c:pt idx="174">
                    <c:v>JORNALES </c:v>
                  </c:pt>
                  <c:pt idx="175">
                    <c:v>JORNALES</c:v>
                  </c:pt>
                  <c:pt idx="176">
                    <c:v>JORNALES</c:v>
                  </c:pt>
                  <c:pt idx="177">
                    <c:v>JORNALES</c:v>
                  </c:pt>
                  <c:pt idx="178">
                    <c:v>JORNALES</c:v>
                  </c:pt>
                  <c:pt idx="179">
                    <c:v>JORNALES</c:v>
                  </c:pt>
                  <c:pt idx="180">
                    <c:v>JORNALES</c:v>
                  </c:pt>
                  <c:pt idx="181">
                    <c:v>JORNALES</c:v>
                  </c:pt>
                  <c:pt idx="182">
                    <c:v>JORNALES</c:v>
                  </c:pt>
                  <c:pt idx="183">
                    <c:v>JORNALES</c:v>
                  </c:pt>
                  <c:pt idx="184">
                    <c:v>JORNALES</c:v>
                  </c:pt>
                  <c:pt idx="185">
                    <c:v>JORNALES</c:v>
                  </c:pt>
                  <c:pt idx="186">
                    <c:v>JORNALES</c:v>
                  </c:pt>
                  <c:pt idx="187">
                    <c:v>JORNALES</c:v>
                  </c:pt>
                  <c:pt idx="188">
                    <c:v>JORNALES</c:v>
                  </c:pt>
                  <c:pt idx="189">
                    <c:v>JORNALES </c:v>
                  </c:pt>
                  <c:pt idx="190">
                    <c:v>JORNALES</c:v>
                  </c:pt>
                  <c:pt idx="191">
                    <c:v>JORNALES</c:v>
                  </c:pt>
                  <c:pt idx="192">
                    <c:v>SUELDOS</c:v>
                  </c:pt>
                  <c:pt idx="193">
                    <c:v>JORNALES</c:v>
                  </c:pt>
                  <c:pt idx="194">
                    <c:v>JORNALES</c:v>
                  </c:pt>
                  <c:pt idx="195">
                    <c:v>SUELDOS</c:v>
                  </c:pt>
                  <c:pt idx="196">
                    <c:v>JORNALES</c:v>
                  </c:pt>
                  <c:pt idx="197">
                    <c:v>JORNALES</c:v>
                  </c:pt>
                  <c:pt idx="198">
                    <c:v>JORNALES </c:v>
                  </c:pt>
                  <c:pt idx="199">
                    <c:v>JORANLES </c:v>
                  </c:pt>
                  <c:pt idx="200">
                    <c:v>JORANLES </c:v>
                  </c:pt>
                  <c:pt idx="201">
                    <c:v>JORANLES </c:v>
                  </c:pt>
                  <c:pt idx="202">
                    <c:v>JORNALES </c:v>
                  </c:pt>
                  <c:pt idx="203">
                    <c:v>JORNALES</c:v>
                  </c:pt>
                  <c:pt idx="204">
                    <c:v>JORNALES</c:v>
                  </c:pt>
                  <c:pt idx="205">
                    <c:v>JORNALES</c:v>
                  </c:pt>
                  <c:pt idx="206">
                    <c:v>JORANLES </c:v>
                  </c:pt>
                  <c:pt idx="207">
                    <c:v>JORNALES</c:v>
                  </c:pt>
                  <c:pt idx="208">
                    <c:v>JORNALES</c:v>
                  </c:pt>
                  <c:pt idx="209">
                    <c:v>JORNALES</c:v>
                  </c:pt>
                  <c:pt idx="210">
                    <c:v>JORNALES</c:v>
                  </c:pt>
                  <c:pt idx="211">
                    <c:v>JORNALES</c:v>
                  </c:pt>
                  <c:pt idx="212">
                    <c:v>JORNALES</c:v>
                  </c:pt>
                  <c:pt idx="213">
                    <c:v>JORNALES</c:v>
                  </c:pt>
                  <c:pt idx="214">
                    <c:v>SUELDOS</c:v>
                  </c:pt>
                  <c:pt idx="215">
                    <c:v>GASTO DE REPRESENTACION </c:v>
                  </c:pt>
                  <c:pt idx="216">
                    <c:v>DIETA </c:v>
                  </c:pt>
                  <c:pt idx="217">
                    <c:v>GASTO DE REPRESENTACION </c:v>
                  </c:pt>
                  <c:pt idx="218">
                    <c:v>DIETA </c:v>
                  </c:pt>
                  <c:pt idx="219">
                    <c:v>GASTO DE REPRESENTACION </c:v>
                  </c:pt>
                  <c:pt idx="220">
                    <c:v>DIETA </c:v>
                  </c:pt>
                  <c:pt idx="221">
                    <c:v>GASTO DE REPRESENTACION </c:v>
                  </c:pt>
                  <c:pt idx="222">
                    <c:v>DIETA </c:v>
                  </c:pt>
                  <c:pt idx="223">
                    <c:v>GASTO DE REPRESENTACION </c:v>
                  </c:pt>
                  <c:pt idx="224">
                    <c:v>DIETA </c:v>
                  </c:pt>
                  <c:pt idx="225">
                    <c:v>GASTO DE REPRESENTACION </c:v>
                  </c:pt>
                  <c:pt idx="226">
                    <c:v>DIETA </c:v>
                  </c:pt>
                  <c:pt idx="227">
                    <c:v>GASTO DE REPRESENTACION </c:v>
                  </c:pt>
                  <c:pt idx="228">
                    <c:v>DIETA </c:v>
                  </c:pt>
                  <c:pt idx="229">
                    <c:v>GASTO DE REPRESENTACION </c:v>
                  </c:pt>
                  <c:pt idx="230">
                    <c:v>DIETA </c:v>
                  </c:pt>
                  <c:pt idx="231">
                    <c:v>GASTO DE REPRESENTACION </c:v>
                  </c:pt>
                  <c:pt idx="232">
                    <c:v>DIETA </c:v>
                  </c:pt>
                  <c:pt idx="233">
                    <c:v>GASTO DE REPRESENTACION </c:v>
                  </c:pt>
                  <c:pt idx="234">
                    <c:v>DIETA </c:v>
                  </c:pt>
                  <c:pt idx="235">
                    <c:v>GASTO DE REPRESENTACION </c:v>
                  </c:pt>
                  <c:pt idx="236">
                    <c:v>DIETA </c:v>
                  </c:pt>
                  <c:pt idx="237">
                    <c:v>GASTO DE REPRESENTACION </c:v>
                  </c:pt>
                  <c:pt idx="238">
                    <c:v>DIETA </c:v>
                  </c:pt>
                  <c:pt idx="239">
                    <c:v>GASTO DE REPRESENTACION </c:v>
                  </c:pt>
                  <c:pt idx="240">
                    <c:v>HONORARIOS PROFESIONALES</c:v>
                  </c:pt>
                  <c:pt idx="241">
                    <c:v>JORNALES</c:v>
                  </c:pt>
                  <c:pt idx="242">
                    <c:v>JORNALES</c:v>
                  </c:pt>
                  <c:pt idx="243">
                    <c:v>JORNALES</c:v>
                  </c:pt>
                  <c:pt idx="244">
                    <c:v>JORNALES</c:v>
                  </c:pt>
                  <c:pt idx="245">
                    <c:v>JORNALES</c:v>
                  </c:pt>
                  <c:pt idx="246">
                    <c:v>JORNALES</c:v>
                  </c:pt>
                  <c:pt idx="247">
                    <c:v>JORNALES</c:v>
                  </c:pt>
                  <c:pt idx="248">
                    <c:v>JORNALES</c:v>
                  </c:pt>
                  <c:pt idx="249">
                    <c:v>JORNALES</c:v>
                  </c:pt>
                  <c:pt idx="250">
                    <c:v>JORNALES </c:v>
                  </c:pt>
                  <c:pt idx="251">
                    <c:v>JORNALES</c:v>
                  </c:pt>
                  <c:pt idx="252">
                    <c:v>JORNALES</c:v>
                  </c:pt>
                  <c:pt idx="253">
                    <c:v>JORNALES </c:v>
                  </c:pt>
                  <c:pt idx="254">
                    <c:v>JORNALES</c:v>
                  </c:pt>
                  <c:pt idx="255">
                    <c:v>JORNALES</c:v>
                  </c:pt>
                  <c:pt idx="256">
                    <c:v>JORNALES</c:v>
                  </c:pt>
                  <c:pt idx="257">
                    <c:v>JORNALES</c:v>
                  </c:pt>
                  <c:pt idx="258">
                    <c:v>JORNALES</c:v>
                  </c:pt>
                  <c:pt idx="259">
                    <c:v>JORNALES</c:v>
                  </c:pt>
                  <c:pt idx="260">
                    <c:v>JORNALES</c:v>
                  </c:pt>
                  <c:pt idx="261">
                    <c:v>JORNALES</c:v>
                  </c:pt>
                  <c:pt idx="262">
                    <c:v>JORNALES</c:v>
                  </c:pt>
                  <c:pt idx="263">
                    <c:v>JORNALES</c:v>
                  </c:pt>
                  <c:pt idx="264">
                    <c:v>JORNALES</c:v>
                  </c:pt>
                  <c:pt idx="265">
                    <c:v>JORNALES</c:v>
                  </c:pt>
                  <c:pt idx="266">
                    <c:v>JORNALES</c:v>
                  </c:pt>
                  <c:pt idx="267">
                    <c:v>JORNALES</c:v>
                  </c:pt>
                  <c:pt idx="268">
                    <c:v>JORNALES</c:v>
                  </c:pt>
                  <c:pt idx="269">
                    <c:v>JORNALES</c:v>
                  </c:pt>
                </c:lvl>
                <c:lvl>
                  <c:pt idx="0">
                    <c:v> 144 </c:v>
                  </c:pt>
                  <c:pt idx="1">
                    <c:v> 144 </c:v>
                  </c:pt>
                  <c:pt idx="2">
                    <c:v> 144 </c:v>
                  </c:pt>
                  <c:pt idx="3">
                    <c:v> 144 </c:v>
                  </c:pt>
                  <c:pt idx="4">
                    <c:v> 144 </c:v>
                  </c:pt>
                  <c:pt idx="5">
                    <c:v> 144 </c:v>
                  </c:pt>
                  <c:pt idx="6">
                    <c:v> 144 </c:v>
                  </c:pt>
                  <c:pt idx="7">
                    <c:v> 144 </c:v>
                  </c:pt>
                  <c:pt idx="8">
                    <c:v> 144 </c:v>
                  </c:pt>
                  <c:pt idx="9">
                    <c:v> 144 </c:v>
                  </c:pt>
                  <c:pt idx="10">
                    <c:v> 144 </c:v>
                  </c:pt>
                  <c:pt idx="11">
                    <c:v> 144 </c:v>
                  </c:pt>
                  <c:pt idx="12">
                    <c:v> 111 </c:v>
                  </c:pt>
                  <c:pt idx="13">
                    <c:v> 111 </c:v>
                  </c:pt>
                  <c:pt idx="14">
                    <c:v> 111 </c:v>
                  </c:pt>
                  <c:pt idx="15">
                    <c:v> 111 </c:v>
                  </c:pt>
                  <c:pt idx="16">
                    <c:v> 111 </c:v>
                  </c:pt>
                  <c:pt idx="17">
                    <c:v> 111 </c:v>
                  </c:pt>
                  <c:pt idx="18">
                    <c:v> 144 </c:v>
                  </c:pt>
                  <c:pt idx="19">
                    <c:v> 144 </c:v>
                  </c:pt>
                  <c:pt idx="20">
                    <c:v> 144 </c:v>
                  </c:pt>
                  <c:pt idx="21">
                    <c:v> 144 </c:v>
                  </c:pt>
                  <c:pt idx="22">
                    <c:v> 144 </c:v>
                  </c:pt>
                  <c:pt idx="23">
                    <c:v> 144 </c:v>
                  </c:pt>
                  <c:pt idx="24">
                    <c:v> 144 </c:v>
                  </c:pt>
                  <c:pt idx="25">
                    <c:v> 144 </c:v>
                  </c:pt>
                  <c:pt idx="26">
                    <c:v> 144 </c:v>
                  </c:pt>
                  <c:pt idx="27">
                    <c:v> 144 </c:v>
                  </c:pt>
                  <c:pt idx="28">
                    <c:v> 144 </c:v>
                  </c:pt>
                  <c:pt idx="29">
                    <c:v> 144 </c:v>
                  </c:pt>
                  <c:pt idx="30">
                    <c:v> 144 </c:v>
                  </c:pt>
                  <c:pt idx="31">
                    <c:v> 144 </c:v>
                  </c:pt>
                  <c:pt idx="32">
                    <c:v> 144 </c:v>
                  </c:pt>
                  <c:pt idx="33">
                    <c:v> 144 </c:v>
                  </c:pt>
                  <c:pt idx="34">
                    <c:v> 144 </c:v>
                  </c:pt>
                  <c:pt idx="35">
                    <c:v> 144 </c:v>
                  </c:pt>
                  <c:pt idx="36">
                    <c:v> 144 </c:v>
                  </c:pt>
                  <c:pt idx="37">
                    <c:v> 144 </c:v>
                  </c:pt>
                  <c:pt idx="38">
                    <c:v> 144 </c:v>
                  </c:pt>
                  <c:pt idx="39">
                    <c:v> 144 </c:v>
                  </c:pt>
                  <c:pt idx="40">
                    <c:v> 144 </c:v>
                  </c:pt>
                  <c:pt idx="41">
                    <c:v> 144 </c:v>
                  </c:pt>
                  <c:pt idx="42">
                    <c:v> 144 </c:v>
                  </c:pt>
                  <c:pt idx="43">
                    <c:v> 144 </c:v>
                  </c:pt>
                  <c:pt idx="44">
                    <c:v> 144 </c:v>
                  </c:pt>
                  <c:pt idx="45">
                    <c:v> 144 </c:v>
                  </c:pt>
                  <c:pt idx="46">
                    <c:v> 144 </c:v>
                  </c:pt>
                  <c:pt idx="47">
                    <c:v> 144 </c:v>
                  </c:pt>
                  <c:pt idx="48">
                    <c:v> 144 </c:v>
                  </c:pt>
                  <c:pt idx="49">
                    <c:v> 144 </c:v>
                  </c:pt>
                  <c:pt idx="50">
                    <c:v> 144 </c:v>
                  </c:pt>
                  <c:pt idx="51">
                    <c:v> 144 </c:v>
                  </c:pt>
                  <c:pt idx="52">
                    <c:v> 144 </c:v>
                  </c:pt>
                  <c:pt idx="53">
                    <c:v> 144 </c:v>
                  </c:pt>
                  <c:pt idx="54">
                    <c:v> 144 </c:v>
                  </c:pt>
                  <c:pt idx="55">
                    <c:v> 144 </c:v>
                  </c:pt>
                  <c:pt idx="56">
                    <c:v> 144 </c:v>
                  </c:pt>
                  <c:pt idx="57">
                    <c:v> 144 </c:v>
                  </c:pt>
                  <c:pt idx="58">
                    <c:v> 144 </c:v>
                  </c:pt>
                  <c:pt idx="59">
                    <c:v> 144 </c:v>
                  </c:pt>
                  <c:pt idx="60">
                    <c:v> 144 </c:v>
                  </c:pt>
                  <c:pt idx="61">
                    <c:v> 111 </c:v>
                  </c:pt>
                  <c:pt idx="62">
                    <c:v> 145 </c:v>
                  </c:pt>
                  <c:pt idx="63">
                    <c:v> 145 </c:v>
                  </c:pt>
                  <c:pt idx="64">
                    <c:v> 144 </c:v>
                  </c:pt>
                  <c:pt idx="65">
                    <c:v> 144 </c:v>
                  </c:pt>
                  <c:pt idx="66">
                    <c:v> 144 </c:v>
                  </c:pt>
                  <c:pt idx="67">
                    <c:v> 144 </c:v>
                  </c:pt>
                  <c:pt idx="68">
                    <c:v> 144 </c:v>
                  </c:pt>
                  <c:pt idx="69">
                    <c:v> 144 </c:v>
                  </c:pt>
                  <c:pt idx="70">
                    <c:v> 144 </c:v>
                  </c:pt>
                  <c:pt idx="71">
                    <c:v> 144 </c:v>
                  </c:pt>
                  <c:pt idx="72">
                    <c:v> 144 </c:v>
                  </c:pt>
                  <c:pt idx="73">
                    <c:v> 144 </c:v>
                  </c:pt>
                  <c:pt idx="74">
                    <c:v> 144 </c:v>
                  </c:pt>
                  <c:pt idx="75">
                    <c:v> 144 </c:v>
                  </c:pt>
                  <c:pt idx="76">
                    <c:v> 144 </c:v>
                  </c:pt>
                  <c:pt idx="77">
                    <c:v> 144 </c:v>
                  </c:pt>
                  <c:pt idx="78">
                    <c:v> 144 </c:v>
                  </c:pt>
                  <c:pt idx="79">
                    <c:v> 144 </c:v>
                  </c:pt>
                  <c:pt idx="80">
                    <c:v> 144 </c:v>
                  </c:pt>
                  <c:pt idx="81">
                    <c:v> 144 </c:v>
                  </c:pt>
                  <c:pt idx="82">
                    <c:v> 144 </c:v>
                  </c:pt>
                  <c:pt idx="83">
                    <c:v> 144 </c:v>
                  </c:pt>
                  <c:pt idx="84">
                    <c:v> 144 </c:v>
                  </c:pt>
                  <c:pt idx="85">
                    <c:v> 144 </c:v>
                  </c:pt>
                  <c:pt idx="86">
                    <c:v> 144 </c:v>
                  </c:pt>
                  <c:pt idx="87">
                    <c:v> 144 </c:v>
                  </c:pt>
                  <c:pt idx="88">
                    <c:v> 144 </c:v>
                  </c:pt>
                  <c:pt idx="89">
                    <c:v> 144 </c:v>
                  </c:pt>
                  <c:pt idx="90">
                    <c:v> 144 </c:v>
                  </c:pt>
                  <c:pt idx="91">
                    <c:v> 144 </c:v>
                  </c:pt>
                  <c:pt idx="92">
                    <c:v> 144 </c:v>
                  </c:pt>
                  <c:pt idx="93">
                    <c:v> 144 </c:v>
                  </c:pt>
                  <c:pt idx="94">
                    <c:v> 144 </c:v>
                  </c:pt>
                  <c:pt idx="95">
                    <c:v> 144 </c:v>
                  </c:pt>
                  <c:pt idx="96">
                    <c:v> 144 </c:v>
                  </c:pt>
                  <c:pt idx="97">
                    <c:v> 144 </c:v>
                  </c:pt>
                  <c:pt idx="98">
                    <c:v> 144 </c:v>
                  </c:pt>
                  <c:pt idx="99">
                    <c:v> 111 </c:v>
                  </c:pt>
                  <c:pt idx="100">
                    <c:v> 144 </c:v>
                  </c:pt>
                  <c:pt idx="101">
                    <c:v> 144 </c:v>
                  </c:pt>
                  <c:pt idx="102">
                    <c:v> 144 </c:v>
                  </c:pt>
                  <c:pt idx="103">
                    <c:v> 144 </c:v>
                  </c:pt>
                  <c:pt idx="104">
                    <c:v> 144 </c:v>
                  </c:pt>
                  <c:pt idx="105">
                    <c:v> 144 </c:v>
                  </c:pt>
                  <c:pt idx="106">
                    <c:v> 144 </c:v>
                  </c:pt>
                  <c:pt idx="107">
                    <c:v> 144 </c:v>
                  </c:pt>
                  <c:pt idx="108">
                    <c:v> 144 </c:v>
                  </c:pt>
                  <c:pt idx="109">
                    <c:v> 144 </c:v>
                  </c:pt>
                  <c:pt idx="110">
                    <c:v> 144 </c:v>
                  </c:pt>
                  <c:pt idx="111">
                    <c:v> 144 </c:v>
                  </c:pt>
                  <c:pt idx="112">
                    <c:v> 144 </c:v>
                  </c:pt>
                  <c:pt idx="113">
                    <c:v> 144 </c:v>
                  </c:pt>
                  <c:pt idx="114">
                    <c:v> 144 </c:v>
                  </c:pt>
                  <c:pt idx="115">
                    <c:v> 144 </c:v>
                  </c:pt>
                  <c:pt idx="116">
                    <c:v> 144 </c:v>
                  </c:pt>
                  <c:pt idx="117">
                    <c:v> 144 </c:v>
                  </c:pt>
                  <c:pt idx="118">
                    <c:v> 144 </c:v>
                  </c:pt>
                  <c:pt idx="119">
                    <c:v> 144 </c:v>
                  </c:pt>
                  <c:pt idx="120">
                    <c:v> 144 </c:v>
                  </c:pt>
                  <c:pt idx="121">
                    <c:v> 144 </c:v>
                  </c:pt>
                  <c:pt idx="122">
                    <c:v> 144 </c:v>
                  </c:pt>
                  <c:pt idx="123">
                    <c:v> 144 </c:v>
                  </c:pt>
                  <c:pt idx="124">
                    <c:v> 144 </c:v>
                  </c:pt>
                  <c:pt idx="125">
                    <c:v> 144 </c:v>
                  </c:pt>
                  <c:pt idx="126">
                    <c:v> 144 </c:v>
                  </c:pt>
                  <c:pt idx="127">
                    <c:v> 111 </c:v>
                  </c:pt>
                  <c:pt idx="128">
                    <c:v> 144 </c:v>
                  </c:pt>
                  <c:pt idx="129">
                    <c:v> 144 </c:v>
                  </c:pt>
                  <c:pt idx="130">
                    <c:v> 144 </c:v>
                  </c:pt>
                  <c:pt idx="131">
                    <c:v> 133 </c:v>
                  </c:pt>
                  <c:pt idx="132">
                    <c:v> 144 </c:v>
                  </c:pt>
                  <c:pt idx="133">
                    <c:v> 111 </c:v>
                  </c:pt>
                  <c:pt idx="134">
                    <c:v> 144 </c:v>
                  </c:pt>
                  <c:pt idx="135">
                    <c:v> 144 </c:v>
                  </c:pt>
                  <c:pt idx="136">
                    <c:v> 144 </c:v>
                  </c:pt>
                  <c:pt idx="137">
                    <c:v> 144 </c:v>
                  </c:pt>
                  <c:pt idx="138">
                    <c:v> 144 </c:v>
                  </c:pt>
                  <c:pt idx="139">
                    <c:v> 145 </c:v>
                  </c:pt>
                  <c:pt idx="140">
                    <c:v> 145 </c:v>
                  </c:pt>
                  <c:pt idx="141">
                    <c:v> 145 </c:v>
                  </c:pt>
                  <c:pt idx="142">
                    <c:v> 144 </c:v>
                  </c:pt>
                  <c:pt idx="143">
                    <c:v> 111 </c:v>
                  </c:pt>
                  <c:pt idx="144">
                    <c:v> 144 </c:v>
                  </c:pt>
                  <c:pt idx="145">
                    <c:v> 144 </c:v>
                  </c:pt>
                  <c:pt idx="146">
                    <c:v> 144 </c:v>
                  </c:pt>
                  <c:pt idx="147">
                    <c:v> 144 </c:v>
                  </c:pt>
                  <c:pt idx="148">
                    <c:v> 144 </c:v>
                  </c:pt>
                  <c:pt idx="149">
                    <c:v> 144 </c:v>
                  </c:pt>
                  <c:pt idx="150">
                    <c:v> 111 </c:v>
                  </c:pt>
                  <c:pt idx="151">
                    <c:v> 144 </c:v>
                  </c:pt>
                  <c:pt idx="152">
                    <c:v> 144 </c:v>
                  </c:pt>
                  <c:pt idx="153">
                    <c:v> 144 </c:v>
                  </c:pt>
                  <c:pt idx="154">
                    <c:v> 144 </c:v>
                  </c:pt>
                  <c:pt idx="155">
                    <c:v> 144 </c:v>
                  </c:pt>
                  <c:pt idx="156">
                    <c:v> 144 </c:v>
                  </c:pt>
                  <c:pt idx="157">
                    <c:v> 144 </c:v>
                  </c:pt>
                  <c:pt idx="158">
                    <c:v> 111 </c:v>
                  </c:pt>
                  <c:pt idx="159">
                    <c:v> 144 </c:v>
                  </c:pt>
                  <c:pt idx="160">
                    <c:v> 144 </c:v>
                  </c:pt>
                  <c:pt idx="161">
                    <c:v> 144 </c:v>
                  </c:pt>
                  <c:pt idx="162">
                    <c:v> 144 </c:v>
                  </c:pt>
                  <c:pt idx="163">
                    <c:v> 144 </c:v>
                  </c:pt>
                  <c:pt idx="164">
                    <c:v> 144 </c:v>
                  </c:pt>
                  <c:pt idx="165">
                    <c:v> 144 </c:v>
                  </c:pt>
                  <c:pt idx="166">
                    <c:v> 144 </c:v>
                  </c:pt>
                  <c:pt idx="167">
                    <c:v> 144 </c:v>
                  </c:pt>
                  <c:pt idx="168">
                    <c:v> 144 </c:v>
                  </c:pt>
                  <c:pt idx="169">
                    <c:v> 144 </c:v>
                  </c:pt>
                  <c:pt idx="170">
                    <c:v> 144 </c:v>
                  </c:pt>
                  <c:pt idx="171">
                    <c:v> 144 </c:v>
                  </c:pt>
                  <c:pt idx="172">
                    <c:v> 144 </c:v>
                  </c:pt>
                  <c:pt idx="173">
                    <c:v> 144 </c:v>
                  </c:pt>
                  <c:pt idx="174">
                    <c:v> 144 </c:v>
                  </c:pt>
                  <c:pt idx="175">
                    <c:v> 144 </c:v>
                  </c:pt>
                  <c:pt idx="176">
                    <c:v> 144 </c:v>
                  </c:pt>
                  <c:pt idx="177">
                    <c:v> 144 </c:v>
                  </c:pt>
                  <c:pt idx="178">
                    <c:v> 144 </c:v>
                  </c:pt>
                  <c:pt idx="179">
                    <c:v> 144 </c:v>
                  </c:pt>
                  <c:pt idx="180">
                    <c:v> 144 </c:v>
                  </c:pt>
                  <c:pt idx="181">
                    <c:v> 144 </c:v>
                  </c:pt>
                  <c:pt idx="182">
                    <c:v> 144 </c:v>
                  </c:pt>
                  <c:pt idx="183">
                    <c:v> 144 </c:v>
                  </c:pt>
                  <c:pt idx="184">
                    <c:v> 144 </c:v>
                  </c:pt>
                  <c:pt idx="185">
                    <c:v> 144 </c:v>
                  </c:pt>
                  <c:pt idx="186">
                    <c:v> 144 </c:v>
                  </c:pt>
                  <c:pt idx="187">
                    <c:v> 144 </c:v>
                  </c:pt>
                  <c:pt idx="188">
                    <c:v> 144 </c:v>
                  </c:pt>
                  <c:pt idx="189">
                    <c:v> 144 </c:v>
                  </c:pt>
                  <c:pt idx="190">
                    <c:v> 144 </c:v>
                  </c:pt>
                  <c:pt idx="191">
                    <c:v> 144 </c:v>
                  </c:pt>
                  <c:pt idx="192">
                    <c:v> 111 </c:v>
                  </c:pt>
                  <c:pt idx="193">
                    <c:v> 144 </c:v>
                  </c:pt>
                  <c:pt idx="194">
                    <c:v> 144 </c:v>
                  </c:pt>
                  <c:pt idx="195">
                    <c:v> 111 </c:v>
                  </c:pt>
                  <c:pt idx="196">
                    <c:v> 144 </c:v>
                  </c:pt>
                  <c:pt idx="197">
                    <c:v> 144 </c:v>
                  </c:pt>
                  <c:pt idx="198">
                    <c:v> 144 </c:v>
                  </c:pt>
                  <c:pt idx="199">
                    <c:v> 144 </c:v>
                  </c:pt>
                  <c:pt idx="200">
                    <c:v> 144 </c:v>
                  </c:pt>
                  <c:pt idx="201">
                    <c:v> 144 </c:v>
                  </c:pt>
                  <c:pt idx="202">
                    <c:v> 144 </c:v>
                  </c:pt>
                  <c:pt idx="203">
                    <c:v> 144 </c:v>
                  </c:pt>
                  <c:pt idx="204">
                    <c:v> 144 </c:v>
                  </c:pt>
                  <c:pt idx="205">
                    <c:v> 144 </c:v>
                  </c:pt>
                  <c:pt idx="206">
                    <c:v> 144 </c:v>
                  </c:pt>
                  <c:pt idx="207">
                    <c:v> 144 </c:v>
                  </c:pt>
                  <c:pt idx="208">
                    <c:v> 144 </c:v>
                  </c:pt>
                  <c:pt idx="209">
                    <c:v> 144 </c:v>
                  </c:pt>
                  <c:pt idx="210">
                    <c:v> 144 </c:v>
                  </c:pt>
                  <c:pt idx="211">
                    <c:v> 144 </c:v>
                  </c:pt>
                  <c:pt idx="212">
                    <c:v> 144 </c:v>
                  </c:pt>
                  <c:pt idx="213">
                    <c:v> 144 </c:v>
                  </c:pt>
                  <c:pt idx="214">
                    <c:v> 111 </c:v>
                  </c:pt>
                  <c:pt idx="215">
                    <c:v> 113 </c:v>
                  </c:pt>
                  <c:pt idx="216">
                    <c:v> 112 </c:v>
                  </c:pt>
                  <c:pt idx="217">
                    <c:v> 113 </c:v>
                  </c:pt>
                  <c:pt idx="218">
                    <c:v> 112 </c:v>
                  </c:pt>
                  <c:pt idx="219">
                    <c:v> 113 </c:v>
                  </c:pt>
                  <c:pt idx="220">
                    <c:v> 112 </c:v>
                  </c:pt>
                  <c:pt idx="221">
                    <c:v> 113 </c:v>
                  </c:pt>
                  <c:pt idx="222">
                    <c:v> 112 </c:v>
                  </c:pt>
                  <c:pt idx="223">
                    <c:v> 113 </c:v>
                  </c:pt>
                  <c:pt idx="224">
                    <c:v> 112 </c:v>
                  </c:pt>
                  <c:pt idx="225">
                    <c:v> 113 </c:v>
                  </c:pt>
                  <c:pt idx="226">
                    <c:v> 112 </c:v>
                  </c:pt>
                  <c:pt idx="227">
                    <c:v> 113 </c:v>
                  </c:pt>
                  <c:pt idx="228">
                    <c:v> 112 </c:v>
                  </c:pt>
                  <c:pt idx="229">
                    <c:v> 113 </c:v>
                  </c:pt>
                  <c:pt idx="230">
                    <c:v> 112 </c:v>
                  </c:pt>
                  <c:pt idx="231">
                    <c:v> 113 </c:v>
                  </c:pt>
                  <c:pt idx="232">
                    <c:v> 112 </c:v>
                  </c:pt>
                  <c:pt idx="233">
                    <c:v> 113 </c:v>
                  </c:pt>
                  <c:pt idx="234">
                    <c:v> 112 </c:v>
                  </c:pt>
                  <c:pt idx="235">
                    <c:v> 113 </c:v>
                  </c:pt>
                  <c:pt idx="236">
                    <c:v> 112 </c:v>
                  </c:pt>
                  <c:pt idx="237">
                    <c:v> 113 </c:v>
                  </c:pt>
                  <c:pt idx="238">
                    <c:v> 113 </c:v>
                  </c:pt>
                  <c:pt idx="239">
                    <c:v> 112 </c:v>
                  </c:pt>
                  <c:pt idx="240">
                    <c:v> 145 </c:v>
                  </c:pt>
                  <c:pt idx="241">
                    <c:v> 144 </c:v>
                  </c:pt>
                  <c:pt idx="242">
                    <c:v> 144 </c:v>
                  </c:pt>
                  <c:pt idx="243">
                    <c:v> 144 </c:v>
                  </c:pt>
                  <c:pt idx="244">
                    <c:v> 144 </c:v>
                  </c:pt>
                  <c:pt idx="245">
                    <c:v> 144 </c:v>
                  </c:pt>
                  <c:pt idx="246">
                    <c:v> 144 </c:v>
                  </c:pt>
                  <c:pt idx="247">
                    <c:v> 144 </c:v>
                  </c:pt>
                  <c:pt idx="248">
                    <c:v> 144 </c:v>
                  </c:pt>
                  <c:pt idx="249">
                    <c:v> 144 </c:v>
                  </c:pt>
                  <c:pt idx="250">
                    <c:v> 144 </c:v>
                  </c:pt>
                  <c:pt idx="251">
                    <c:v> 144 </c:v>
                  </c:pt>
                  <c:pt idx="252">
                    <c:v> 144 </c:v>
                  </c:pt>
                  <c:pt idx="253">
                    <c:v> 144 </c:v>
                  </c:pt>
                  <c:pt idx="254">
                    <c:v> 144 </c:v>
                  </c:pt>
                  <c:pt idx="255">
                    <c:v> 144 </c:v>
                  </c:pt>
                  <c:pt idx="256">
                    <c:v> 144 </c:v>
                  </c:pt>
                  <c:pt idx="257">
                    <c:v> 144 </c:v>
                  </c:pt>
                  <c:pt idx="258">
                    <c:v> 144 </c:v>
                  </c:pt>
                  <c:pt idx="259">
                    <c:v> 144 </c:v>
                  </c:pt>
                  <c:pt idx="260">
                    <c:v> 144 </c:v>
                  </c:pt>
                  <c:pt idx="261">
                    <c:v> 144 </c:v>
                  </c:pt>
                  <c:pt idx="262">
                    <c:v> 144 </c:v>
                  </c:pt>
                  <c:pt idx="263">
                    <c:v> 144 </c:v>
                  </c:pt>
                  <c:pt idx="264">
                    <c:v> 144 </c:v>
                  </c:pt>
                  <c:pt idx="265">
                    <c:v> 144 </c:v>
                  </c:pt>
                  <c:pt idx="266">
                    <c:v> 144 </c:v>
                  </c:pt>
                  <c:pt idx="267">
                    <c:v> 144 </c:v>
                  </c:pt>
                  <c:pt idx="268">
                    <c:v> 144 </c:v>
                  </c:pt>
                  <c:pt idx="269">
                    <c:v> 144 </c:v>
                  </c:pt>
                </c:lvl>
                <c:lvl>
                  <c:pt idx="0">
                    <c:v>VALLEJO DILUQUI</c:v>
                  </c:pt>
                  <c:pt idx="1">
                    <c:v>VILLAMAYOR  RIQUELME</c:v>
                  </c:pt>
                  <c:pt idx="2">
                    <c:v>GAYOSO</c:v>
                  </c:pt>
                  <c:pt idx="3">
                    <c:v>PORTILLO MIRANDA </c:v>
                  </c:pt>
                  <c:pt idx="4">
                    <c:v>RODRIGUEZ OLIVEIRA</c:v>
                  </c:pt>
                  <c:pt idx="5">
                    <c:v>MORENO FERREIRA</c:v>
                  </c:pt>
                  <c:pt idx="6">
                    <c:v>PIMIENTA VALDEZ</c:v>
                  </c:pt>
                  <c:pt idx="7">
                    <c:v>ITURBE ROMAN</c:v>
                  </c:pt>
                  <c:pt idx="8">
                    <c:v>JARA GARCETE</c:v>
                  </c:pt>
                  <c:pt idx="9">
                    <c:v>CUEVAS FLEITAS</c:v>
                  </c:pt>
                  <c:pt idx="10">
                    <c:v>MOLINAS QUINTANA </c:v>
                  </c:pt>
                  <c:pt idx="11">
                    <c:v>MOLINAS QUINTANA </c:v>
                  </c:pt>
                  <c:pt idx="12">
                    <c:v>RODRIGUEZ CANTERO</c:v>
                  </c:pt>
                  <c:pt idx="13">
                    <c:v>VERA</c:v>
                  </c:pt>
                  <c:pt idx="14">
                    <c:v>NUÑEZ CENTURION</c:v>
                  </c:pt>
                  <c:pt idx="15">
                    <c:v>PIRAGGINI ORTELLADO</c:v>
                  </c:pt>
                  <c:pt idx="16">
                    <c:v>BRIZUELA BRIZUELA </c:v>
                  </c:pt>
                  <c:pt idx="17">
                    <c:v>SALINAS</c:v>
                  </c:pt>
                  <c:pt idx="18">
                    <c:v>CACERES ADORNO</c:v>
                  </c:pt>
                  <c:pt idx="19">
                    <c:v>LARROZA NOGUERA</c:v>
                  </c:pt>
                  <c:pt idx="20">
                    <c:v>DIAZ ESPINOZA </c:v>
                  </c:pt>
                  <c:pt idx="21">
                    <c:v>BAREIRO RODRIGUEZ</c:v>
                  </c:pt>
                  <c:pt idx="22">
                    <c:v>RAMIREZ FLEYTAS</c:v>
                  </c:pt>
                  <c:pt idx="23">
                    <c:v>GONZALEZ ZACARIAS</c:v>
                  </c:pt>
                  <c:pt idx="24">
                    <c:v>RODRIGUEZ AGÜERO</c:v>
                  </c:pt>
                  <c:pt idx="25">
                    <c:v>AMARILLA</c:v>
                  </c:pt>
                  <c:pt idx="26">
                    <c:v>VILLALBA AGUIRRE</c:v>
                  </c:pt>
                  <c:pt idx="27">
                    <c:v>GUZMÁN RAMÍREZ</c:v>
                  </c:pt>
                  <c:pt idx="28">
                    <c:v>ESCOBAR  MONTANIA </c:v>
                  </c:pt>
                  <c:pt idx="29">
                    <c:v>MACIEL BAREIRO</c:v>
                  </c:pt>
                  <c:pt idx="30">
                    <c:v>PEREIRA</c:v>
                  </c:pt>
                  <c:pt idx="31">
                    <c:v> BARRIOS FARIÑA</c:v>
                  </c:pt>
                  <c:pt idx="32">
                    <c:v>BAEZ BARRIOS</c:v>
                  </c:pt>
                  <c:pt idx="33">
                    <c:v>BAEZ VERON </c:v>
                  </c:pt>
                  <c:pt idx="34">
                    <c:v>MARTINEZ MIRANDA </c:v>
                  </c:pt>
                  <c:pt idx="35">
                    <c:v>MACIEL BAREIRO</c:v>
                  </c:pt>
                  <c:pt idx="36">
                    <c:v>RODRIGUEZ ORTIZ </c:v>
                  </c:pt>
                  <c:pt idx="37">
                    <c:v>ALFONZO ESPINOZA </c:v>
                  </c:pt>
                  <c:pt idx="38">
                    <c:v>SILVERO</c:v>
                  </c:pt>
                  <c:pt idx="39">
                    <c:v>TROCHE MARTINEZ</c:v>
                  </c:pt>
                  <c:pt idx="40">
                    <c:v>ROA MENDIETA </c:v>
                  </c:pt>
                  <c:pt idx="41">
                    <c:v> MARTINEZ</c:v>
                  </c:pt>
                  <c:pt idx="42">
                    <c:v>GONZALEZ BAEZ</c:v>
                  </c:pt>
                  <c:pt idx="43">
                    <c:v>CACERES AGUILAR</c:v>
                  </c:pt>
                  <c:pt idx="44">
                    <c:v>ALMADA</c:v>
                  </c:pt>
                  <c:pt idx="45">
                    <c:v>MENDOZA RIVEIRO</c:v>
                  </c:pt>
                  <c:pt idx="46">
                    <c:v>VALDEZ</c:v>
                  </c:pt>
                  <c:pt idx="47">
                    <c:v>FARIÑA VELAZQUEZ </c:v>
                  </c:pt>
                  <c:pt idx="48">
                    <c:v>SANTACRUZ  MARTINEZ </c:v>
                  </c:pt>
                  <c:pt idx="49">
                    <c:v>CABRERA MORENO</c:v>
                  </c:pt>
                  <c:pt idx="50">
                    <c:v>ESPINOZA FILARTIGA</c:v>
                  </c:pt>
                  <c:pt idx="51">
                    <c:v>GARRIDO GONZALEZ</c:v>
                  </c:pt>
                  <c:pt idx="52">
                    <c:v>SANTACRUZ MARTINEZ</c:v>
                  </c:pt>
                  <c:pt idx="53">
                    <c:v>MERLO PEREIRA</c:v>
                  </c:pt>
                  <c:pt idx="54">
                    <c:v>BENITEZ RODRIGUEZ </c:v>
                  </c:pt>
                  <c:pt idx="55">
                    <c:v>GOMEZ GODOY</c:v>
                  </c:pt>
                  <c:pt idx="56">
                    <c:v>PAEZ SOSA </c:v>
                  </c:pt>
                  <c:pt idx="57">
                    <c:v>GIMENEZ GARRIDO</c:v>
                  </c:pt>
                  <c:pt idx="58">
                    <c:v>AYALA ACOSTA</c:v>
                  </c:pt>
                  <c:pt idx="59">
                    <c:v>LEGUIZAMON</c:v>
                  </c:pt>
                  <c:pt idx="60">
                    <c:v>VERA BENITEZ</c:v>
                  </c:pt>
                  <c:pt idx="61">
                    <c:v>MORAN MORINIGO</c:v>
                  </c:pt>
                  <c:pt idx="62">
                    <c:v>ALVAREZ DIAZ</c:v>
                  </c:pt>
                  <c:pt idx="63">
                    <c:v>PINTOS SALVIONE</c:v>
                  </c:pt>
                  <c:pt idx="64">
                    <c:v>FRANCO FERREIRA</c:v>
                  </c:pt>
                  <c:pt idx="65">
                    <c:v>GIMENEZ </c:v>
                  </c:pt>
                  <c:pt idx="66">
                    <c:v>CENTURION DE OLIVEIRA</c:v>
                  </c:pt>
                  <c:pt idx="67">
                    <c:v>ROBERTTI MUJICA </c:v>
                  </c:pt>
                  <c:pt idx="68">
                    <c:v>INSAURRALDE AYALA</c:v>
                  </c:pt>
                  <c:pt idx="69">
                    <c:v>PORTILLO AYALA</c:v>
                  </c:pt>
                  <c:pt idx="70">
                    <c:v>ROBERTTI MUJICA </c:v>
                  </c:pt>
                  <c:pt idx="71">
                    <c:v>ROA CUBILLA</c:v>
                  </c:pt>
                  <c:pt idx="72">
                    <c:v>CANO BAEZ </c:v>
                  </c:pt>
                  <c:pt idx="73">
                    <c:v>ALMADA</c:v>
                  </c:pt>
                  <c:pt idx="74">
                    <c:v>GONZALEZ CHAPARRO</c:v>
                  </c:pt>
                  <c:pt idx="75">
                    <c:v>TORALES CESPEDES</c:v>
                  </c:pt>
                  <c:pt idx="76">
                    <c:v>VERA RODRIGUEZ</c:v>
                  </c:pt>
                  <c:pt idx="77">
                    <c:v>TORALES GONZALEZ </c:v>
                  </c:pt>
                  <c:pt idx="78">
                    <c:v>GODOY MIRANDA </c:v>
                  </c:pt>
                  <c:pt idx="79">
                    <c:v>CANDIA SANCHES </c:v>
                  </c:pt>
                  <c:pt idx="80">
                    <c:v>BRIZUELA </c:v>
                  </c:pt>
                  <c:pt idx="81">
                    <c:v>AVALOS </c:v>
                  </c:pt>
                  <c:pt idx="82">
                    <c:v>ROLON ARAUJO </c:v>
                  </c:pt>
                  <c:pt idx="83">
                    <c:v>RODI VILLALBA</c:v>
                  </c:pt>
                  <c:pt idx="84">
                    <c:v>GOMEZ RAMOA</c:v>
                  </c:pt>
                  <c:pt idx="85">
                    <c:v>CANTERO MELGAREJO </c:v>
                  </c:pt>
                  <c:pt idx="86">
                    <c:v>MENDIETA FIGUEREDO</c:v>
                  </c:pt>
                  <c:pt idx="87">
                    <c:v>SAMUDIO ROJAS</c:v>
                  </c:pt>
                  <c:pt idx="88">
                    <c:v>FERNANDEZ CABRERA</c:v>
                  </c:pt>
                  <c:pt idx="89">
                    <c:v>GONZALEZ BAEZ</c:v>
                  </c:pt>
                  <c:pt idx="90">
                    <c:v>GONZALEZ GIONZALEZ </c:v>
                  </c:pt>
                  <c:pt idx="91">
                    <c:v>VIEIRA DUARTE </c:v>
                  </c:pt>
                  <c:pt idx="92">
                    <c:v>PAREDES RIOS</c:v>
                  </c:pt>
                  <c:pt idx="93">
                    <c:v>ALVAREZ DIAZ</c:v>
                  </c:pt>
                  <c:pt idx="94">
                    <c:v>ACOSTA GIMENEZ </c:v>
                  </c:pt>
                  <c:pt idx="95">
                    <c:v>GAYOSO RODRIGUEZ </c:v>
                  </c:pt>
                  <c:pt idx="96">
                    <c:v>FERNANDEZ </c:v>
                  </c:pt>
                  <c:pt idx="97">
                    <c:v>TORALES VILLALBA </c:v>
                  </c:pt>
                  <c:pt idx="98">
                    <c:v>PEREIRA BARRETO</c:v>
                  </c:pt>
                  <c:pt idx="99">
                    <c:v>VIERA ALVAREZ </c:v>
                  </c:pt>
                  <c:pt idx="100">
                    <c:v>LEDEZMA GONZALEZ </c:v>
                  </c:pt>
                  <c:pt idx="101">
                    <c:v>VILLALBA ESQUIVEL</c:v>
                  </c:pt>
                  <c:pt idx="102">
                    <c:v>AMARILLA MELGAREJO</c:v>
                  </c:pt>
                  <c:pt idx="103">
                    <c:v>VALIENTE CARMONA</c:v>
                  </c:pt>
                  <c:pt idx="104">
                    <c:v>ORTIZ MELGAREJO </c:v>
                  </c:pt>
                  <c:pt idx="105">
                    <c:v>QUIÑONEZ CAZAL</c:v>
                  </c:pt>
                  <c:pt idx="106">
                    <c:v>CASCO GOMEZ </c:v>
                  </c:pt>
                  <c:pt idx="107">
                    <c:v>ALIENTE MAIDANA</c:v>
                  </c:pt>
                  <c:pt idx="108">
                    <c:v>GONZALEZ PERES</c:v>
                  </c:pt>
                  <c:pt idx="109">
                    <c:v>MEZA GONZALEZ </c:v>
                  </c:pt>
                  <c:pt idx="110">
                    <c:v>MENDEZ LUGO</c:v>
                  </c:pt>
                  <c:pt idx="111">
                    <c:v>PESOA GONZALEZ</c:v>
                  </c:pt>
                  <c:pt idx="112">
                    <c:v>RAMIREZ APONTE</c:v>
                  </c:pt>
                  <c:pt idx="113">
                    <c:v>ARZAMENDIA </c:v>
                  </c:pt>
                  <c:pt idx="114">
                    <c:v>ROMERO DE MIRANDA</c:v>
                  </c:pt>
                  <c:pt idx="115">
                    <c:v>GONZALEZ GIMENEZ </c:v>
                  </c:pt>
                  <c:pt idx="116">
                    <c:v>FRANCO ESCURRA</c:v>
                  </c:pt>
                  <c:pt idx="117">
                    <c:v>FLECHA BOGADO</c:v>
                  </c:pt>
                  <c:pt idx="118">
                    <c:v>GIMENEZ MARTINEZ</c:v>
                  </c:pt>
                  <c:pt idx="119">
                    <c:v>SANABRIA</c:v>
                  </c:pt>
                  <c:pt idx="120">
                    <c:v>OTAZU CAZAL</c:v>
                  </c:pt>
                  <c:pt idx="121">
                    <c:v>CACERES</c:v>
                  </c:pt>
                  <c:pt idx="122">
                    <c:v>INSFRAN DE GIMENEZ</c:v>
                  </c:pt>
                  <c:pt idx="123">
                    <c:v>FIGUEREDO RAMIREZ</c:v>
                  </c:pt>
                  <c:pt idx="124">
                    <c:v>FLEITAS BOGARIN</c:v>
                  </c:pt>
                  <c:pt idx="125">
                    <c:v>AQUINO DE ORTELLADO </c:v>
                  </c:pt>
                  <c:pt idx="126">
                    <c:v>GAYOSO LOPEZ</c:v>
                  </c:pt>
                  <c:pt idx="127">
                    <c:v>ANTUNEZ MALDONADO </c:v>
                  </c:pt>
                  <c:pt idx="128">
                    <c:v>PAREDES BAEZ </c:v>
                  </c:pt>
                  <c:pt idx="129">
                    <c:v>CACERES MALDONADO </c:v>
                  </c:pt>
                  <c:pt idx="130">
                    <c:v>SALCEDO VARGAS</c:v>
                  </c:pt>
                  <c:pt idx="131">
                    <c:v>SALCEDO VARGAS</c:v>
                  </c:pt>
                  <c:pt idx="132">
                    <c:v>MERCADO RAMIREZ</c:v>
                  </c:pt>
                  <c:pt idx="133">
                    <c:v>LOPEZ VILLALBA </c:v>
                  </c:pt>
                  <c:pt idx="134">
                    <c:v>RIOS ZARAGOZA</c:v>
                  </c:pt>
                  <c:pt idx="135">
                    <c:v>BENITEZ</c:v>
                  </c:pt>
                  <c:pt idx="136">
                    <c:v>BRIZUELA MACIEL </c:v>
                  </c:pt>
                  <c:pt idx="137">
                    <c:v>DOMINGUEZ AYALA </c:v>
                  </c:pt>
                  <c:pt idx="138">
                    <c:v>DUARTE MARTINEZ</c:v>
                  </c:pt>
                  <c:pt idx="139">
                    <c:v>DUARTE DUO </c:v>
                  </c:pt>
                  <c:pt idx="140">
                    <c:v>FLEITAS RUIZ DIAZ </c:v>
                  </c:pt>
                  <c:pt idx="141">
                    <c:v>VILLALBA AMARAL </c:v>
                  </c:pt>
                  <c:pt idx="142">
                    <c:v>MARTINEZ ARIAS </c:v>
                  </c:pt>
                  <c:pt idx="143">
                    <c:v>GONZALEZ BAEZ</c:v>
                  </c:pt>
                  <c:pt idx="144">
                    <c:v>BURGOS GONZALEZ</c:v>
                  </c:pt>
                  <c:pt idx="145">
                    <c:v>LOPEZ VILLALBA </c:v>
                  </c:pt>
                  <c:pt idx="146">
                    <c:v>CARBALLO RANONI</c:v>
                  </c:pt>
                  <c:pt idx="147">
                    <c:v>GAYOSO VEGA</c:v>
                  </c:pt>
                  <c:pt idx="148">
                    <c:v>BOLZAN CATELAN </c:v>
                  </c:pt>
                  <c:pt idx="149">
                    <c:v>ORTIZ GONZALEZ </c:v>
                  </c:pt>
                  <c:pt idx="150">
                    <c:v>ORTIZ GONZALEZ </c:v>
                  </c:pt>
                  <c:pt idx="151">
                    <c:v>LARREA PRIETO</c:v>
                  </c:pt>
                  <c:pt idx="152">
                    <c:v>RIVAS</c:v>
                  </c:pt>
                  <c:pt idx="153">
                    <c:v>AGÜERO</c:v>
                  </c:pt>
                  <c:pt idx="154">
                    <c:v>LOPEZ</c:v>
                  </c:pt>
                  <c:pt idx="155">
                    <c:v>PEREIRA </c:v>
                  </c:pt>
                  <c:pt idx="156">
                    <c:v>LOPEZ CHAPARRO</c:v>
                  </c:pt>
                  <c:pt idx="157">
                    <c:v>GONZALEZ BOBEDA</c:v>
                  </c:pt>
                  <c:pt idx="158">
                    <c:v>SAMANIEGO BRITEZ</c:v>
                  </c:pt>
                  <c:pt idx="159">
                    <c:v>VELAZQUEZ BLANCO</c:v>
                  </c:pt>
                  <c:pt idx="160">
                    <c:v>CORVALAN CABAÑAS</c:v>
                  </c:pt>
                  <c:pt idx="161">
                    <c:v>ALIENDE ROBLES</c:v>
                  </c:pt>
                  <c:pt idx="162">
                    <c:v>VILLAMAYOR CENTURION </c:v>
                  </c:pt>
                  <c:pt idx="163">
                    <c:v>AVEIRO GAONA</c:v>
                  </c:pt>
                  <c:pt idx="164">
                    <c:v>AVALOS </c:v>
                  </c:pt>
                  <c:pt idx="165">
                    <c:v>BENITEZ CARDOZO </c:v>
                  </c:pt>
                  <c:pt idx="166">
                    <c:v>PARRA PANIAGUA </c:v>
                  </c:pt>
                  <c:pt idx="167">
                    <c:v>ROMAN BAEZ</c:v>
                  </c:pt>
                  <c:pt idx="168">
                    <c:v>BOGADO VERA</c:v>
                  </c:pt>
                  <c:pt idx="169">
                    <c:v>ROMAN GONZALEZ </c:v>
                  </c:pt>
                  <c:pt idx="170">
                    <c:v>GONZALEZ MUJICA</c:v>
                  </c:pt>
                  <c:pt idx="171">
                    <c:v>PANIAGUA ARGUELLO</c:v>
                  </c:pt>
                  <c:pt idx="172">
                    <c:v>INSFRAN ROLON </c:v>
                  </c:pt>
                  <c:pt idx="173">
                    <c:v>PANIAGUA  GONZALEZ </c:v>
                  </c:pt>
                  <c:pt idx="174">
                    <c:v>BENITEZ PERALTA</c:v>
                  </c:pt>
                  <c:pt idx="175">
                    <c:v>BARRIOS </c:v>
                  </c:pt>
                  <c:pt idx="176">
                    <c:v>AMARILLA</c:v>
                  </c:pt>
                  <c:pt idx="177">
                    <c:v>ZARATE RIOS </c:v>
                  </c:pt>
                  <c:pt idx="178">
                    <c:v>GARCIA MENDOZA </c:v>
                  </c:pt>
                  <c:pt idx="179">
                    <c:v>DA SILVA  COLMAN</c:v>
                  </c:pt>
                  <c:pt idx="180">
                    <c:v>ALARCON GARCIA</c:v>
                  </c:pt>
                  <c:pt idx="181">
                    <c:v>RAMIREZ ESCOBAR </c:v>
                  </c:pt>
                  <c:pt idx="182">
                    <c:v>PEREIRA RAMIREZ </c:v>
                  </c:pt>
                  <c:pt idx="183">
                    <c:v>VILLA ALTA TORALES</c:v>
                  </c:pt>
                  <c:pt idx="184">
                    <c:v>RIVEROS CUEVAS </c:v>
                  </c:pt>
                  <c:pt idx="185">
                    <c:v>VILLAMAYOR CENTURION </c:v>
                  </c:pt>
                  <c:pt idx="186">
                    <c:v>ROMAN BAEZ</c:v>
                  </c:pt>
                  <c:pt idx="187">
                    <c:v>GONZALEZ AQUINO</c:v>
                  </c:pt>
                  <c:pt idx="188">
                    <c:v>NUÑEZ ACOSTA</c:v>
                  </c:pt>
                  <c:pt idx="189">
                    <c:v>GONZALEZ GAUTO</c:v>
                  </c:pt>
                  <c:pt idx="190">
                    <c:v>GODOY MIRANDA</c:v>
                  </c:pt>
                  <c:pt idx="191">
                    <c:v>DUARTE ROMERO </c:v>
                  </c:pt>
                  <c:pt idx="192">
                    <c:v>OJEDA QUIÑONEZ</c:v>
                  </c:pt>
                  <c:pt idx="193">
                    <c:v>BARRETO BOGADO</c:v>
                  </c:pt>
                  <c:pt idx="194">
                    <c:v>RAMIREZ LAGRAÑA</c:v>
                  </c:pt>
                  <c:pt idx="195">
                    <c:v>ORTELLADO AQUINO</c:v>
                  </c:pt>
                  <c:pt idx="196">
                    <c:v>ALONSO</c:v>
                  </c:pt>
                  <c:pt idx="197">
                    <c:v>LOMBARDO </c:v>
                  </c:pt>
                  <c:pt idx="198">
                    <c:v>PERALTA DE ALIENTE</c:v>
                  </c:pt>
                  <c:pt idx="199">
                    <c:v>SANCHEZ CRISTALDO</c:v>
                  </c:pt>
                  <c:pt idx="200">
                    <c:v>VELAZQUEZ BLANCO</c:v>
                  </c:pt>
                  <c:pt idx="201">
                    <c:v>PEREIRA</c:v>
                  </c:pt>
                  <c:pt idx="202">
                    <c:v>CABRERA MORENO</c:v>
                  </c:pt>
                  <c:pt idx="203">
                    <c:v>MARTÍNEZ BARTZ</c:v>
                  </c:pt>
                  <c:pt idx="204">
                    <c:v>NOGUERA AQUINO</c:v>
                  </c:pt>
                  <c:pt idx="205">
                    <c:v>RODRIGUEZ GADEA</c:v>
                  </c:pt>
                  <c:pt idx="206">
                    <c:v>FRANCO FERREIRA</c:v>
                  </c:pt>
                  <c:pt idx="207">
                    <c:v>MUJICA GARCIA</c:v>
                  </c:pt>
                  <c:pt idx="208">
                    <c:v>PESOA GONZALEZ</c:v>
                  </c:pt>
                  <c:pt idx="209">
                    <c:v>OZUZA</c:v>
                  </c:pt>
                  <c:pt idx="210">
                    <c:v>RODI ORTELLADO </c:v>
                  </c:pt>
                  <c:pt idx="211">
                    <c:v>ESTIGARRIBIA MORAN</c:v>
                  </c:pt>
                  <c:pt idx="212">
                    <c:v>FLORENTIN ACOSTA </c:v>
                  </c:pt>
                  <c:pt idx="213">
                    <c:v>AYALA GONZALEZ </c:v>
                  </c:pt>
                  <c:pt idx="214">
                    <c:v>MORAN SPEJEGYS</c:v>
                  </c:pt>
                  <c:pt idx="215">
                    <c:v>MORAN SPEJEGYS</c:v>
                  </c:pt>
                  <c:pt idx="216">
                    <c:v> GARRIDO RODRIGUEZ </c:v>
                  </c:pt>
                  <c:pt idx="217">
                    <c:v>GARRIDO RODRIGUEZ </c:v>
                  </c:pt>
                  <c:pt idx="218">
                    <c:v>GARCIA MIRANDA</c:v>
                  </c:pt>
                  <c:pt idx="219">
                    <c:v>GARCIA MIRANDA</c:v>
                  </c:pt>
                  <c:pt idx="220">
                    <c:v>IBARROLA AGUILAR</c:v>
                  </c:pt>
                  <c:pt idx="221">
                    <c:v>IBARROLA AGUILAR</c:v>
                  </c:pt>
                  <c:pt idx="222">
                    <c:v>PEREIRA CARDOZO</c:v>
                  </c:pt>
                  <c:pt idx="223">
                    <c:v>PEREIRA CARDOZO</c:v>
                  </c:pt>
                  <c:pt idx="224">
                    <c:v>PANIAGUA DUARTE</c:v>
                  </c:pt>
                  <c:pt idx="225">
                    <c:v>PANIAGUA DUARTE</c:v>
                  </c:pt>
                  <c:pt idx="226">
                    <c:v>AYALA ROA</c:v>
                  </c:pt>
                  <c:pt idx="227">
                    <c:v>AYALA ROA</c:v>
                  </c:pt>
                  <c:pt idx="228">
                    <c:v>CABAÑAS BRITOS</c:v>
                  </c:pt>
                  <c:pt idx="229">
                    <c:v>CABAÑAS BRITOS</c:v>
                  </c:pt>
                  <c:pt idx="230">
                    <c:v>FLEITAS INSFRAN</c:v>
                  </c:pt>
                  <c:pt idx="231">
                    <c:v>FLEITAS INSFRAN</c:v>
                  </c:pt>
                  <c:pt idx="232">
                    <c:v>CACERES FLORES</c:v>
                  </c:pt>
                  <c:pt idx="233">
                    <c:v>CACERES FLORES</c:v>
                  </c:pt>
                  <c:pt idx="234">
                    <c:v>MENCIA ESCOBAR</c:v>
                  </c:pt>
                  <c:pt idx="235">
                    <c:v>MENCIA ESCOBAR</c:v>
                  </c:pt>
                  <c:pt idx="236">
                    <c:v>GONZALEZ ARECO</c:v>
                  </c:pt>
                  <c:pt idx="237">
                    <c:v>GONZALEZ ARECO</c:v>
                  </c:pt>
                  <c:pt idx="238">
                    <c:v>BAEZ VERON</c:v>
                  </c:pt>
                  <c:pt idx="239">
                    <c:v>BAEZ VERON</c:v>
                  </c:pt>
                  <c:pt idx="240">
                    <c:v>GOMEZ CHAPARRO</c:v>
                  </c:pt>
                  <c:pt idx="241">
                    <c:v>FLECHA</c:v>
                  </c:pt>
                  <c:pt idx="242">
                    <c:v>DUARTE LEGAL</c:v>
                  </c:pt>
                  <c:pt idx="243">
                    <c:v>AYALA FRASNELLI</c:v>
                  </c:pt>
                  <c:pt idx="244">
                    <c:v>ALVAREZ DIAZ</c:v>
                  </c:pt>
                  <c:pt idx="245">
                    <c:v>CORREA GONZALEZ</c:v>
                  </c:pt>
                  <c:pt idx="246">
                    <c:v>INSAURRALDE RAMIREZ</c:v>
                  </c:pt>
                  <c:pt idx="247">
                    <c:v>BOGADO FLEITAS</c:v>
                  </c:pt>
                  <c:pt idx="248">
                    <c:v>VILLALBA CORONEL</c:v>
                  </c:pt>
                  <c:pt idx="249">
                    <c:v>CAÑETE GONZALEZ</c:v>
                  </c:pt>
                  <c:pt idx="250">
                    <c:v>MACIEL PEREIRA </c:v>
                  </c:pt>
                  <c:pt idx="251">
                    <c:v>GONZALEZ PEREIRA</c:v>
                  </c:pt>
                  <c:pt idx="252">
                    <c:v>FIGUEREDO ZARATE </c:v>
                  </c:pt>
                  <c:pt idx="253">
                    <c:v>GAUTO CASTILLO</c:v>
                  </c:pt>
                  <c:pt idx="254">
                    <c:v>MORAN VDA DE MORINIGO</c:v>
                  </c:pt>
                  <c:pt idx="255">
                    <c:v>LOPEZ CARDOZO </c:v>
                  </c:pt>
                  <c:pt idx="256">
                    <c:v>DUARTE </c:v>
                  </c:pt>
                  <c:pt idx="257">
                    <c:v>TALAVERA DE BARRIOS </c:v>
                  </c:pt>
                  <c:pt idx="258">
                    <c:v>RODRIGUEZ LEON</c:v>
                  </c:pt>
                  <c:pt idx="259">
                    <c:v>COLMAN</c:v>
                  </c:pt>
                  <c:pt idx="260">
                    <c:v>GARCIA</c:v>
                  </c:pt>
                  <c:pt idx="261">
                    <c:v>FERMANDEZ </c:v>
                  </c:pt>
                  <c:pt idx="262">
                    <c:v>LARROZA MUJICA </c:v>
                  </c:pt>
                  <c:pt idx="263">
                    <c:v>CENTURION SACHELARIDI </c:v>
                  </c:pt>
                  <c:pt idx="264">
                    <c:v>NOTARIO FERREIRA</c:v>
                  </c:pt>
                  <c:pt idx="265">
                    <c:v>BRITEZ ROJAS</c:v>
                  </c:pt>
                  <c:pt idx="266">
                    <c:v>MELGAREJO VILLALBA</c:v>
                  </c:pt>
                  <c:pt idx="267">
                    <c:v>BARRETO ROMAN</c:v>
                  </c:pt>
                  <c:pt idx="268">
                    <c:v>FRANCO CACERES</c:v>
                  </c:pt>
                  <c:pt idx="269">
                    <c:v>RIOS ZARAGOZA</c:v>
                  </c:pt>
                </c:lvl>
                <c:lvl>
                  <c:pt idx="0">
                    <c:v>SAUL SEGUNDO </c:v>
                  </c:pt>
                  <c:pt idx="1">
                    <c:v>DAMIAN</c:v>
                  </c:pt>
                  <c:pt idx="2">
                    <c:v>ELIAS JONAS</c:v>
                  </c:pt>
                  <c:pt idx="3">
                    <c:v>CARMELO </c:v>
                  </c:pt>
                  <c:pt idx="4">
                    <c:v>JULIO FERNANDO</c:v>
                  </c:pt>
                  <c:pt idx="5">
                    <c:v>MIRNA</c:v>
                  </c:pt>
                  <c:pt idx="6">
                    <c:v>CARLOS EDUARDO</c:v>
                  </c:pt>
                  <c:pt idx="7">
                    <c:v>TAMARA MARIA </c:v>
                  </c:pt>
                  <c:pt idx="8">
                    <c:v>TAMARA PAMELA </c:v>
                  </c:pt>
                  <c:pt idx="9">
                    <c:v>EDUARDO ISAAC</c:v>
                  </c:pt>
                  <c:pt idx="10">
                    <c:v>IVAN </c:v>
                  </c:pt>
                  <c:pt idx="11">
                    <c:v>IVAN </c:v>
                  </c:pt>
                  <c:pt idx="12">
                    <c:v>SERGIO ANTONIO </c:v>
                  </c:pt>
                  <c:pt idx="13">
                    <c:v>EVARISTO </c:v>
                  </c:pt>
                  <c:pt idx="14">
                    <c:v>JOSE DE MERCEDES </c:v>
                  </c:pt>
                  <c:pt idx="15">
                    <c:v>NELSON </c:v>
                  </c:pt>
                  <c:pt idx="16">
                    <c:v>SEVER RODRIGO </c:v>
                  </c:pt>
                  <c:pt idx="17">
                    <c:v>RILSYS CELESTE </c:v>
                  </c:pt>
                  <c:pt idx="18">
                    <c:v>LEONOR</c:v>
                  </c:pt>
                  <c:pt idx="19">
                    <c:v>FELICIANO </c:v>
                  </c:pt>
                  <c:pt idx="20">
                    <c:v>FELICIANO </c:v>
                  </c:pt>
                  <c:pt idx="21">
                    <c:v>IVAN JOSE </c:v>
                  </c:pt>
                  <c:pt idx="22">
                    <c:v>JOSE AUGUSTO </c:v>
                  </c:pt>
                  <c:pt idx="23">
                    <c:v>MARCOS JAVIER </c:v>
                  </c:pt>
                  <c:pt idx="24">
                    <c:v>SILVIO ALFREDO </c:v>
                  </c:pt>
                  <c:pt idx="25">
                    <c:v>EUSEBIO</c:v>
                  </c:pt>
                  <c:pt idx="26">
                    <c:v>ARNALDO </c:v>
                  </c:pt>
                  <c:pt idx="27">
                    <c:v>ROBERTO </c:v>
                  </c:pt>
                  <c:pt idx="28">
                    <c:v>MIRTA SOLEDAD </c:v>
                  </c:pt>
                  <c:pt idx="29">
                    <c:v>EDGAR</c:v>
                  </c:pt>
                  <c:pt idx="30">
                    <c:v>CLAUDIA YANINA</c:v>
                  </c:pt>
                  <c:pt idx="31">
                    <c:v>DAVID MANUEL</c:v>
                  </c:pt>
                  <c:pt idx="32">
                    <c:v>ELIANO FABIAN </c:v>
                  </c:pt>
                  <c:pt idx="33">
                    <c:v>VIVIANA </c:v>
                  </c:pt>
                  <c:pt idx="34">
                    <c:v>EMILCE MONSERRAT </c:v>
                  </c:pt>
                  <c:pt idx="35">
                    <c:v>DAVID </c:v>
                  </c:pt>
                  <c:pt idx="36">
                    <c:v>KARINA </c:v>
                  </c:pt>
                  <c:pt idx="37">
                    <c:v>LIZ MARLENE </c:v>
                  </c:pt>
                  <c:pt idx="38">
                    <c:v>CARLOS </c:v>
                  </c:pt>
                  <c:pt idx="39">
                    <c:v>ISMAEL</c:v>
                  </c:pt>
                  <c:pt idx="40">
                    <c:v>CESAR RODRIGO </c:v>
                  </c:pt>
                  <c:pt idx="41">
                    <c:v>LUIS CARLOS</c:v>
                  </c:pt>
                  <c:pt idx="42">
                    <c:v>EVER ENZO</c:v>
                  </c:pt>
                  <c:pt idx="43">
                    <c:v>ELADIO</c:v>
                  </c:pt>
                  <c:pt idx="44">
                    <c:v>ANTONIO ARIEL </c:v>
                  </c:pt>
                  <c:pt idx="45">
                    <c:v>FAVIO JUNIOR</c:v>
                  </c:pt>
                  <c:pt idx="46">
                    <c:v>SEGUNDO </c:v>
                  </c:pt>
                  <c:pt idx="47">
                    <c:v>DANILO SANTIAGO </c:v>
                  </c:pt>
                  <c:pt idx="48">
                    <c:v>LILIAN ESTER </c:v>
                  </c:pt>
                  <c:pt idx="49">
                    <c:v>CARLOS RUBEN</c:v>
                  </c:pt>
                  <c:pt idx="50">
                    <c:v>CRISOLINA </c:v>
                  </c:pt>
                  <c:pt idx="51">
                    <c:v>SONIA </c:v>
                  </c:pt>
                  <c:pt idx="52">
                    <c:v>VENANCIO </c:v>
                  </c:pt>
                  <c:pt idx="53">
                    <c:v>MARCIAL </c:v>
                  </c:pt>
                  <c:pt idx="54">
                    <c:v>DERLIS </c:v>
                  </c:pt>
                  <c:pt idx="55">
                    <c:v>MARIANO </c:v>
                  </c:pt>
                  <c:pt idx="56">
                    <c:v>ALBERTO </c:v>
                  </c:pt>
                  <c:pt idx="57">
                    <c:v>EFIGENIO </c:v>
                  </c:pt>
                  <c:pt idx="58">
                    <c:v>JULIO OSCAR </c:v>
                  </c:pt>
                  <c:pt idx="59">
                    <c:v>RAMON</c:v>
                  </c:pt>
                  <c:pt idx="60">
                    <c:v>HERMINIO </c:v>
                  </c:pt>
                  <c:pt idx="61">
                    <c:v>DENISE YSABEL</c:v>
                  </c:pt>
                  <c:pt idx="62">
                    <c:v>DAISY EVANICH</c:v>
                  </c:pt>
                  <c:pt idx="63">
                    <c:v>GUSTAVO</c:v>
                  </c:pt>
                  <c:pt idx="64">
                    <c:v>MARLENE </c:v>
                  </c:pt>
                  <c:pt idx="65">
                    <c:v>JESSICA FABIOLA </c:v>
                  </c:pt>
                  <c:pt idx="66">
                    <c:v>MARIELE</c:v>
                  </c:pt>
                  <c:pt idx="67">
                    <c:v>LAURA DIANA </c:v>
                  </c:pt>
                  <c:pt idx="68">
                    <c:v>SINAIDA FRANCISCA </c:v>
                  </c:pt>
                  <c:pt idx="69">
                    <c:v>BLANCA ESTELA</c:v>
                  </c:pt>
                  <c:pt idx="70">
                    <c:v>NELSON DAVID </c:v>
                  </c:pt>
                  <c:pt idx="71">
                    <c:v>BLAS RAMON</c:v>
                  </c:pt>
                  <c:pt idx="72">
                    <c:v>CARLOS EDUARDO </c:v>
                  </c:pt>
                  <c:pt idx="73">
                    <c:v>DOMINGO RAMON </c:v>
                  </c:pt>
                  <c:pt idx="74">
                    <c:v>ANGEL </c:v>
                  </c:pt>
                  <c:pt idx="75">
                    <c:v>ELIGIO </c:v>
                  </c:pt>
                  <c:pt idx="76">
                    <c:v>LUIS MAGIN </c:v>
                  </c:pt>
                  <c:pt idx="77">
                    <c:v>ALBERTO </c:v>
                  </c:pt>
                  <c:pt idx="78">
                    <c:v>OSMAR </c:v>
                  </c:pt>
                  <c:pt idx="79">
                    <c:v>DIONISIO </c:v>
                  </c:pt>
                  <c:pt idx="80">
                    <c:v>ROQUE CESAR </c:v>
                  </c:pt>
                  <c:pt idx="81">
                    <c:v>PEDRO</c:v>
                  </c:pt>
                  <c:pt idx="82">
                    <c:v>PEDRO PABLO </c:v>
                  </c:pt>
                  <c:pt idx="83">
                    <c:v>FRANCISCO RAMON </c:v>
                  </c:pt>
                  <c:pt idx="84">
                    <c:v>ANTONIO  </c:v>
                  </c:pt>
                  <c:pt idx="85">
                    <c:v>JORGE ROLANDO </c:v>
                  </c:pt>
                  <c:pt idx="86">
                    <c:v>ROBERTO </c:v>
                  </c:pt>
                  <c:pt idx="87">
                    <c:v>ISABELINO</c:v>
                  </c:pt>
                  <c:pt idx="88">
                    <c:v>ISABELINO</c:v>
                  </c:pt>
                  <c:pt idx="89">
                    <c:v>JUAN GABRIEL</c:v>
                  </c:pt>
                  <c:pt idx="90">
                    <c:v>MARLENE ISABEL</c:v>
                  </c:pt>
                  <c:pt idx="91">
                    <c:v>OSMIR ALEXANDRE</c:v>
                  </c:pt>
                  <c:pt idx="92">
                    <c:v>JAZMIN SOLEDAD</c:v>
                  </c:pt>
                  <c:pt idx="93">
                    <c:v>THANIA MONSERRAT</c:v>
                  </c:pt>
                  <c:pt idx="94">
                    <c:v>ALFREDO </c:v>
                  </c:pt>
                  <c:pt idx="95">
                    <c:v>ODILIO JAVIER </c:v>
                  </c:pt>
                  <c:pt idx="96">
                    <c:v>VICTOR HUGO</c:v>
                  </c:pt>
                  <c:pt idx="97">
                    <c:v>LIZ MARIELA </c:v>
                  </c:pt>
                  <c:pt idx="98">
                    <c:v>ALFREDO ANDRES </c:v>
                  </c:pt>
                  <c:pt idx="99">
                    <c:v>ALICIA BEATRIZ </c:v>
                  </c:pt>
                  <c:pt idx="100">
                    <c:v>ALFREDO JAVIER</c:v>
                  </c:pt>
                  <c:pt idx="101">
                    <c:v>OLEGARIA </c:v>
                  </c:pt>
                  <c:pt idx="102">
                    <c:v>MARIA SIXTA</c:v>
                  </c:pt>
                  <c:pt idx="103">
                    <c:v>LUCILA</c:v>
                  </c:pt>
                  <c:pt idx="104">
                    <c:v>MIRTA </c:v>
                  </c:pt>
                  <c:pt idx="105">
                    <c:v>MARIA ROSALBA</c:v>
                  </c:pt>
                  <c:pt idx="106">
                    <c:v>CRISTINA </c:v>
                  </c:pt>
                  <c:pt idx="107">
                    <c:v>ESTANISLAO </c:v>
                  </c:pt>
                  <c:pt idx="108">
                    <c:v>MARCELINO</c:v>
                  </c:pt>
                  <c:pt idx="109">
                    <c:v>JUAN </c:v>
                  </c:pt>
                  <c:pt idx="110">
                    <c:v>RICARDO </c:v>
                  </c:pt>
                  <c:pt idx="111">
                    <c:v>NORMA NOEMI </c:v>
                  </c:pt>
                  <c:pt idx="112">
                    <c:v>MYRIAN MARGARITA</c:v>
                  </c:pt>
                  <c:pt idx="113">
                    <c:v>ROSANNA </c:v>
                  </c:pt>
                  <c:pt idx="114">
                    <c:v>GRACIELA </c:v>
                  </c:pt>
                  <c:pt idx="115">
                    <c:v>LORENZO ARMANDO</c:v>
                  </c:pt>
                  <c:pt idx="116">
                    <c:v>MARIA ESTER</c:v>
                  </c:pt>
                  <c:pt idx="117">
                    <c:v>SENEIDA</c:v>
                  </c:pt>
                  <c:pt idx="118">
                    <c:v>ANUNCIO </c:v>
                  </c:pt>
                  <c:pt idx="119">
                    <c:v>CRISTINA </c:v>
                  </c:pt>
                  <c:pt idx="120">
                    <c:v>JOHANA </c:v>
                  </c:pt>
                  <c:pt idx="121">
                    <c:v>BERNARDA</c:v>
                  </c:pt>
                  <c:pt idx="122">
                    <c:v>HILDA ISABEL</c:v>
                  </c:pt>
                  <c:pt idx="123">
                    <c:v>NELSON PABLO</c:v>
                  </c:pt>
                  <c:pt idx="124">
                    <c:v>WILMA</c:v>
                  </c:pt>
                  <c:pt idx="125">
                    <c:v>TARCIANA</c:v>
                  </c:pt>
                  <c:pt idx="126">
                    <c:v>TEODORA </c:v>
                  </c:pt>
                  <c:pt idx="127">
                    <c:v>ROSA MABEL</c:v>
                  </c:pt>
                  <c:pt idx="128">
                    <c:v>MARIA JOSE </c:v>
                  </c:pt>
                  <c:pt idx="129">
                    <c:v>DIANA MONSSERRAT</c:v>
                  </c:pt>
                  <c:pt idx="130">
                    <c:v>AMADO ANTONIO</c:v>
                  </c:pt>
                  <c:pt idx="131">
                    <c:v>AMADO ANTONIO</c:v>
                  </c:pt>
                  <c:pt idx="132">
                    <c:v>OPTACIANO </c:v>
                  </c:pt>
                  <c:pt idx="133">
                    <c:v>ADRIANO MIGUEL </c:v>
                  </c:pt>
                  <c:pt idx="134">
                    <c:v>MIRIAN </c:v>
                  </c:pt>
                  <c:pt idx="135">
                    <c:v>FRANCISCO </c:v>
                  </c:pt>
                  <c:pt idx="136">
                    <c:v>FRANCISCO </c:v>
                  </c:pt>
                  <c:pt idx="137">
                    <c:v>HUMBERTO RAUL </c:v>
                  </c:pt>
                  <c:pt idx="138">
                    <c:v>RUCH CAROLINA</c:v>
                  </c:pt>
                  <c:pt idx="139">
                    <c:v>BLAS BENJAMIN</c:v>
                  </c:pt>
                  <c:pt idx="140">
                    <c:v>MANUEL </c:v>
                  </c:pt>
                  <c:pt idx="141">
                    <c:v>GABRIELA NOHEDI </c:v>
                  </c:pt>
                  <c:pt idx="142">
                    <c:v>BENITO </c:v>
                  </c:pt>
                  <c:pt idx="143">
                    <c:v>MONICA DE JESUS </c:v>
                  </c:pt>
                  <c:pt idx="144">
                    <c:v>REINALDO </c:v>
                  </c:pt>
                  <c:pt idx="145">
                    <c:v>OSCAR </c:v>
                  </c:pt>
                  <c:pt idx="146">
                    <c:v>OSCAR DARIO</c:v>
                  </c:pt>
                  <c:pt idx="147">
                    <c:v>PABLINA</c:v>
                  </c:pt>
                  <c:pt idx="148">
                    <c:v>THIAGO ANDRE </c:v>
                  </c:pt>
                  <c:pt idx="149">
                    <c:v>ANA CAROLINA </c:v>
                  </c:pt>
                  <c:pt idx="150">
                    <c:v>ANA CAROLINA </c:v>
                  </c:pt>
                  <c:pt idx="151">
                    <c:v>GUSTAVO </c:v>
                  </c:pt>
                  <c:pt idx="152">
                    <c:v>ZULAMITA SOLEDAD</c:v>
                  </c:pt>
                  <c:pt idx="153">
                    <c:v>JUAN GABRIEL</c:v>
                  </c:pt>
                  <c:pt idx="154">
                    <c:v>BERNARDO</c:v>
                  </c:pt>
                  <c:pt idx="155">
                    <c:v>OSCAR ANIBAL </c:v>
                  </c:pt>
                  <c:pt idx="156">
                    <c:v>GREGORIO </c:v>
                  </c:pt>
                  <c:pt idx="157">
                    <c:v>MILAGROS</c:v>
                  </c:pt>
                  <c:pt idx="158">
                    <c:v>JUAN GABRIEL</c:v>
                  </c:pt>
                  <c:pt idx="159">
                    <c:v>GLADYS ZUNILDA</c:v>
                  </c:pt>
                  <c:pt idx="160">
                    <c:v>HUGO ARNALDO </c:v>
                  </c:pt>
                  <c:pt idx="161">
                    <c:v>ANDRI JUDITH</c:v>
                  </c:pt>
                  <c:pt idx="162">
                    <c:v>FRANCISCO</c:v>
                  </c:pt>
                  <c:pt idx="163">
                    <c:v>HUGO MARCELO</c:v>
                  </c:pt>
                  <c:pt idx="164">
                    <c:v>DIEGO ESTEBAN </c:v>
                  </c:pt>
                  <c:pt idx="165">
                    <c:v>GUIDO ESTEBAN</c:v>
                  </c:pt>
                  <c:pt idx="166">
                    <c:v>MARIA DANIELA </c:v>
                  </c:pt>
                  <c:pt idx="167">
                    <c:v>JOSE MARIA</c:v>
                  </c:pt>
                  <c:pt idx="168">
                    <c:v>VIRGILIO </c:v>
                  </c:pt>
                  <c:pt idx="169">
                    <c:v>MARISEL </c:v>
                  </c:pt>
                  <c:pt idx="170">
                    <c:v>LUCAS ARIEL</c:v>
                  </c:pt>
                  <c:pt idx="171">
                    <c:v>GUSTAVO ADOLFO</c:v>
                  </c:pt>
                  <c:pt idx="172">
                    <c:v>GLADYS DORALICE </c:v>
                  </c:pt>
                  <c:pt idx="173">
                    <c:v>ADAN AVILIO</c:v>
                  </c:pt>
                  <c:pt idx="174">
                    <c:v>LIDIA RAQUEL</c:v>
                  </c:pt>
                  <c:pt idx="175">
                    <c:v>TERESA DEJESUS</c:v>
                  </c:pt>
                  <c:pt idx="176">
                    <c:v>SANTIAGO DAVID</c:v>
                  </c:pt>
                  <c:pt idx="177">
                    <c:v>ROCIO MARIA BELEN </c:v>
                  </c:pt>
                  <c:pt idx="178">
                    <c:v>LUCELIA ANALIA </c:v>
                  </c:pt>
                  <c:pt idx="179">
                    <c:v>CELIA BEATRIZ </c:v>
                  </c:pt>
                  <c:pt idx="180">
                    <c:v>FRANCISCO </c:v>
                  </c:pt>
                  <c:pt idx="181">
                    <c:v>MARA LUJAN </c:v>
                  </c:pt>
                  <c:pt idx="182">
                    <c:v>FABIOLA  BELEN </c:v>
                  </c:pt>
                  <c:pt idx="183">
                    <c:v>CARLOS SEBASTIAN </c:v>
                  </c:pt>
                  <c:pt idx="184">
                    <c:v>GABRIEL </c:v>
                  </c:pt>
                  <c:pt idx="185">
                    <c:v>JOSE DELANIEVE </c:v>
                  </c:pt>
                  <c:pt idx="186">
                    <c:v>TEOFILO</c:v>
                  </c:pt>
                  <c:pt idx="187">
                    <c:v>VICTORINO PASTOR</c:v>
                  </c:pt>
                  <c:pt idx="188">
                    <c:v>JORGELINA</c:v>
                  </c:pt>
                  <c:pt idx="189">
                    <c:v>WILSON ROBERTO</c:v>
                  </c:pt>
                  <c:pt idx="190">
                    <c:v>VICENTE</c:v>
                  </c:pt>
                  <c:pt idx="191">
                    <c:v>FELIX </c:v>
                  </c:pt>
                  <c:pt idx="192">
                    <c:v>MARCELO RAMON</c:v>
                  </c:pt>
                  <c:pt idx="193">
                    <c:v>MODESTO</c:v>
                  </c:pt>
                  <c:pt idx="194">
                    <c:v>CARLOS ALBERTO</c:v>
                  </c:pt>
                  <c:pt idx="195">
                    <c:v>CAROLINA BEATRIZ</c:v>
                  </c:pt>
                  <c:pt idx="196">
                    <c:v>EDUARDO JAVIER</c:v>
                  </c:pt>
                  <c:pt idx="197">
                    <c:v>RAMON </c:v>
                  </c:pt>
                  <c:pt idx="198">
                    <c:v>NATALIA </c:v>
                  </c:pt>
                  <c:pt idx="199">
                    <c:v>ROSA MARIEL </c:v>
                  </c:pt>
                  <c:pt idx="200">
                    <c:v>ESMEREGILDA </c:v>
                  </c:pt>
                  <c:pt idx="201">
                    <c:v>LETICIA FERNANDA </c:v>
                  </c:pt>
                  <c:pt idx="202">
                    <c:v>NELSON PANGRACIO</c:v>
                  </c:pt>
                  <c:pt idx="203">
                    <c:v>BLAS ALCIDES</c:v>
                  </c:pt>
                  <c:pt idx="204">
                    <c:v>NILDA </c:v>
                  </c:pt>
                  <c:pt idx="205">
                    <c:v>BONIFACIA </c:v>
                  </c:pt>
                  <c:pt idx="206">
                    <c:v>CLAUDIA BEATRIZ </c:v>
                  </c:pt>
                  <c:pt idx="207">
                    <c:v>MARIA CRISTINA </c:v>
                  </c:pt>
                  <c:pt idx="208">
                    <c:v>MARIA ELENA </c:v>
                  </c:pt>
                  <c:pt idx="209">
                    <c:v>MIRIAN SOLEDAD</c:v>
                  </c:pt>
                  <c:pt idx="210">
                    <c:v>JEIEL ISACC</c:v>
                  </c:pt>
                  <c:pt idx="211">
                    <c:v>CINTHIA CAROLINA</c:v>
                  </c:pt>
                  <c:pt idx="212">
                    <c:v>MARIA CANDIDA DANIELA</c:v>
                  </c:pt>
                  <c:pt idx="213">
                    <c:v>VALERIA JAZMIN</c:v>
                  </c:pt>
                  <c:pt idx="214">
                    <c:v>HECTOR FABIAN </c:v>
                  </c:pt>
                  <c:pt idx="215">
                    <c:v>HECTOR FABIAN </c:v>
                  </c:pt>
                  <c:pt idx="216">
                    <c:v>CARLOS MIGUEL </c:v>
                  </c:pt>
                  <c:pt idx="217">
                    <c:v>CARLOS MIGUEL </c:v>
                  </c:pt>
                  <c:pt idx="218">
                    <c:v>ARMANDO VIDAL </c:v>
                  </c:pt>
                  <c:pt idx="219">
                    <c:v>ARMANDO VIDAL </c:v>
                  </c:pt>
                  <c:pt idx="220">
                    <c:v>ENRIQUE JULIO</c:v>
                  </c:pt>
                  <c:pt idx="221">
                    <c:v>ENRIQUE JULIO</c:v>
                  </c:pt>
                  <c:pt idx="222">
                    <c:v>DAVID EUGENIO</c:v>
                  </c:pt>
                  <c:pt idx="223">
                    <c:v>DAVID EUGENIO</c:v>
                  </c:pt>
                  <c:pt idx="224">
                    <c:v>FELIX </c:v>
                  </c:pt>
                  <c:pt idx="225">
                    <c:v>FELIX </c:v>
                  </c:pt>
                  <c:pt idx="226">
                    <c:v>VICTOR </c:v>
                  </c:pt>
                  <c:pt idx="227">
                    <c:v>VICTOR </c:v>
                  </c:pt>
                  <c:pt idx="228">
                    <c:v>LUIS RAMON</c:v>
                  </c:pt>
                  <c:pt idx="229">
                    <c:v>LUIS RAMON</c:v>
                  </c:pt>
                  <c:pt idx="230">
                    <c:v>JORGE ADRIANO </c:v>
                  </c:pt>
                  <c:pt idx="231">
                    <c:v>JORGE ADRIANO </c:v>
                  </c:pt>
                  <c:pt idx="232">
                    <c:v>CAYO CESAR </c:v>
                  </c:pt>
                  <c:pt idx="233">
                    <c:v>CAYO CESAR </c:v>
                  </c:pt>
                  <c:pt idx="234">
                    <c:v>EDGAR </c:v>
                  </c:pt>
                  <c:pt idx="235">
                    <c:v>EDGAR </c:v>
                  </c:pt>
                  <c:pt idx="236">
                    <c:v>CLAUDIO DE LOS SANTOS </c:v>
                  </c:pt>
                  <c:pt idx="237">
                    <c:v>CLAUDIO DE LOS SANTOS </c:v>
                  </c:pt>
                  <c:pt idx="238">
                    <c:v>JULIO CESAR</c:v>
                  </c:pt>
                  <c:pt idx="239">
                    <c:v>JULIO CESAR</c:v>
                  </c:pt>
                  <c:pt idx="240">
                    <c:v>CARLOS ALBERTO</c:v>
                  </c:pt>
                  <c:pt idx="241">
                    <c:v>CRECENCIO</c:v>
                  </c:pt>
                  <c:pt idx="242">
                    <c:v>EDY ZUNILDA</c:v>
                  </c:pt>
                  <c:pt idx="243">
                    <c:v>EDWAR RAMON</c:v>
                  </c:pt>
                  <c:pt idx="244">
                    <c:v>EVELYN YISSALIA</c:v>
                  </c:pt>
                  <c:pt idx="245">
                    <c:v>FREDY LORENZO</c:v>
                  </c:pt>
                  <c:pt idx="246">
                    <c:v>JOSE OSMAR</c:v>
                  </c:pt>
                  <c:pt idx="247">
                    <c:v>CESAR NOEL </c:v>
                  </c:pt>
                  <c:pt idx="248">
                    <c:v>LIZA NOEMI</c:v>
                  </c:pt>
                  <c:pt idx="249">
                    <c:v>LUCIA </c:v>
                  </c:pt>
                  <c:pt idx="250">
                    <c:v>PEDRO JUAN </c:v>
                  </c:pt>
                  <c:pt idx="251">
                    <c:v>CESAR</c:v>
                  </c:pt>
                  <c:pt idx="252">
                    <c:v>RUTH MARIA </c:v>
                  </c:pt>
                  <c:pt idx="253">
                    <c:v>CLOTILDE</c:v>
                  </c:pt>
                  <c:pt idx="254">
                    <c:v>MARTA</c:v>
                  </c:pt>
                  <c:pt idx="255">
                    <c:v>NANCY ELIZABETH</c:v>
                  </c:pt>
                  <c:pt idx="256">
                    <c:v>CRISTHIAN DAVID </c:v>
                  </c:pt>
                  <c:pt idx="257">
                    <c:v>GRACIELA </c:v>
                  </c:pt>
                  <c:pt idx="258">
                    <c:v>SINDULFO </c:v>
                  </c:pt>
                  <c:pt idx="259">
                    <c:v>MAURICIO OSCAR </c:v>
                  </c:pt>
                  <c:pt idx="260">
                    <c:v>SAMUEL </c:v>
                  </c:pt>
                  <c:pt idx="261">
                    <c:v>MARIA BASILISA</c:v>
                  </c:pt>
                  <c:pt idx="262">
                    <c:v>PATRICIA </c:v>
                  </c:pt>
                  <c:pt idx="263">
                    <c:v>EVELIN ROSSANA </c:v>
                  </c:pt>
                  <c:pt idx="264">
                    <c:v>FRANCISCA </c:v>
                  </c:pt>
                  <c:pt idx="265">
                    <c:v>ZULLY MABEL </c:v>
                  </c:pt>
                  <c:pt idx="266">
                    <c:v>ILUMINADA </c:v>
                  </c:pt>
                  <c:pt idx="267">
                    <c:v>MAURA NATALIA </c:v>
                  </c:pt>
                  <c:pt idx="268">
                    <c:v>HILDA BEATRIZ </c:v>
                  </c:pt>
                  <c:pt idx="269">
                    <c:v>LEONIDAS</c:v>
                  </c:pt>
                </c:lvl>
                <c:lvl>
                  <c:pt idx="0">
                    <c:v> 878.391 </c:v>
                  </c:pt>
                  <c:pt idx="1">
                    <c:v> 300.113 </c:v>
                  </c:pt>
                  <c:pt idx="2">
                    <c:v> 6.587.912 </c:v>
                  </c:pt>
                  <c:pt idx="3">
                    <c:v> 4.199.444 </c:v>
                  </c:pt>
                  <c:pt idx="4">
                    <c:v> 3.824.015 </c:v>
                  </c:pt>
                  <c:pt idx="5">
                    <c:v> 4.090.114 </c:v>
                  </c:pt>
                  <c:pt idx="6">
                    <c:v> 4.807.428 </c:v>
                  </c:pt>
                  <c:pt idx="7">
                    <c:v> 5.999.690 </c:v>
                  </c:pt>
                  <c:pt idx="8">
                    <c:v> 5.999.690 </c:v>
                  </c:pt>
                  <c:pt idx="9">
                    <c:v> 4.792.071 </c:v>
                  </c:pt>
                  <c:pt idx="10">
                    <c:v> 6.555.397 </c:v>
                  </c:pt>
                  <c:pt idx="11">
                    <c:v> 6.555.397 </c:v>
                  </c:pt>
                  <c:pt idx="12">
                    <c:v> 1.184.327 </c:v>
                  </c:pt>
                  <c:pt idx="13">
                    <c:v> 4.133.710 </c:v>
                  </c:pt>
                  <c:pt idx="14">
                    <c:v> 1.059.362 </c:v>
                  </c:pt>
                  <c:pt idx="15">
                    <c:v> 2.450.936 </c:v>
                  </c:pt>
                  <c:pt idx="16">
                    <c:v> 3.221.071 </c:v>
                  </c:pt>
                  <c:pt idx="17">
                    <c:v> 1.755.939 </c:v>
                  </c:pt>
                  <c:pt idx="18">
                    <c:v> 4.988.620 </c:v>
                  </c:pt>
                  <c:pt idx="19">
                    <c:v> 2.962.738 </c:v>
                  </c:pt>
                  <c:pt idx="20">
                    <c:v> 4.971.003 </c:v>
                  </c:pt>
                  <c:pt idx="21">
                    <c:v> 2.523.777 </c:v>
                  </c:pt>
                  <c:pt idx="22">
                    <c:v> 2.478.703 </c:v>
                  </c:pt>
                  <c:pt idx="23">
                    <c:v> 4.903.394 </c:v>
                  </c:pt>
                  <c:pt idx="24">
                    <c:v> 1.441.055 </c:v>
                  </c:pt>
                  <c:pt idx="25">
                    <c:v> 3.507.308 </c:v>
                  </c:pt>
                  <c:pt idx="26">
                    <c:v> 3.839.791 </c:v>
                  </c:pt>
                  <c:pt idx="27">
                    <c:v> 1.874.930 </c:v>
                  </c:pt>
                  <c:pt idx="28">
                    <c:v> 3.801.966 </c:v>
                  </c:pt>
                  <c:pt idx="29">
                    <c:v> 2.403.842 </c:v>
                  </c:pt>
                  <c:pt idx="30">
                    <c:v> 5.282.426 </c:v>
                  </c:pt>
                  <c:pt idx="31">
                    <c:v> 4.597.857 </c:v>
                  </c:pt>
                  <c:pt idx="32">
                    <c:v> 5.779.953 </c:v>
                  </c:pt>
                  <c:pt idx="33">
                    <c:v> 4.240.204 </c:v>
                  </c:pt>
                  <c:pt idx="34">
                    <c:v> 7.922.683 </c:v>
                  </c:pt>
                  <c:pt idx="35">
                    <c:v> 3.334.382 </c:v>
                  </c:pt>
                  <c:pt idx="36">
                    <c:v> 7.158.635 </c:v>
                  </c:pt>
                  <c:pt idx="37">
                    <c:v> 8.212.327 </c:v>
                  </c:pt>
                  <c:pt idx="38">
                    <c:v> 2.683.086 </c:v>
                  </c:pt>
                  <c:pt idx="39">
                    <c:v> 1.459.123 </c:v>
                  </c:pt>
                  <c:pt idx="40">
                    <c:v> 5.269.292 </c:v>
                  </c:pt>
                  <c:pt idx="41">
                    <c:v> 4.988.689 </c:v>
                  </c:pt>
                  <c:pt idx="42">
                    <c:v> 4.062.282 </c:v>
                  </c:pt>
                  <c:pt idx="43">
                    <c:v> 4.284.278 </c:v>
                  </c:pt>
                  <c:pt idx="44">
                    <c:v> 3.579.450 </c:v>
                  </c:pt>
                  <c:pt idx="45">
                    <c:v> 5.407.587 </c:v>
                  </c:pt>
                  <c:pt idx="46">
                    <c:v> 4.573.225 </c:v>
                  </c:pt>
                  <c:pt idx="47">
                    <c:v> 3.874.546 </c:v>
                  </c:pt>
                  <c:pt idx="48">
                    <c:v> 6.284.730 </c:v>
                  </c:pt>
                  <c:pt idx="49">
                    <c:v> 6.831.263 </c:v>
                  </c:pt>
                  <c:pt idx="50">
                    <c:v> 7.737.467 </c:v>
                  </c:pt>
                  <c:pt idx="51">
                    <c:v> 7.100.757 </c:v>
                  </c:pt>
                  <c:pt idx="52">
                    <c:v> 2.478.716 </c:v>
                  </c:pt>
                  <c:pt idx="53">
                    <c:v> 3.691.699 </c:v>
                  </c:pt>
                  <c:pt idx="54">
                    <c:v> 1.573.945 </c:v>
                  </c:pt>
                  <c:pt idx="55">
                    <c:v> 2.538.947 </c:v>
                  </c:pt>
                  <c:pt idx="56">
                    <c:v> 7.553.428 </c:v>
                  </c:pt>
                  <c:pt idx="57">
                    <c:v> 4.809.057 </c:v>
                  </c:pt>
                  <c:pt idx="58">
                    <c:v> 2.919.720 </c:v>
                  </c:pt>
                  <c:pt idx="59">
                    <c:v> 444.380 </c:v>
                  </c:pt>
                  <c:pt idx="60">
                    <c:v> 1.443.571 </c:v>
                  </c:pt>
                  <c:pt idx="61">
                    <c:v> 4.583.438 </c:v>
                  </c:pt>
                  <c:pt idx="62">
                    <c:v> 7.282.928 </c:v>
                  </c:pt>
                  <c:pt idx="63">
                    <c:v> 3.824.309 </c:v>
                  </c:pt>
                  <c:pt idx="64">
                    <c:v> 5.376.064 </c:v>
                  </c:pt>
                  <c:pt idx="65">
                    <c:v> 5.505.949 </c:v>
                  </c:pt>
                  <c:pt idx="66">
                    <c:v> 5.283.341 </c:v>
                  </c:pt>
                  <c:pt idx="67">
                    <c:v> 4.816.027 </c:v>
                  </c:pt>
                  <c:pt idx="68">
                    <c:v> 5.547.557 </c:v>
                  </c:pt>
                  <c:pt idx="69">
                    <c:v> 3.592.460 </c:v>
                  </c:pt>
                  <c:pt idx="70">
                    <c:v> 3.447.547 </c:v>
                  </c:pt>
                  <c:pt idx="71">
                    <c:v> 4.465.018 </c:v>
                  </c:pt>
                  <c:pt idx="72">
                    <c:v> 3.222.143 </c:v>
                  </c:pt>
                  <c:pt idx="73">
                    <c:v> 2.625.984 </c:v>
                  </c:pt>
                  <c:pt idx="74">
                    <c:v> 2.149.231 </c:v>
                  </c:pt>
                  <c:pt idx="75">
                    <c:v> 6.348.606 </c:v>
                  </c:pt>
                  <c:pt idx="76">
                    <c:v> 3.555.271 </c:v>
                  </c:pt>
                  <c:pt idx="77">
                    <c:v> 3.466.358 </c:v>
                  </c:pt>
                  <c:pt idx="78">
                    <c:v> 2.930.691 </c:v>
                  </c:pt>
                  <c:pt idx="79">
                    <c:v> 2.224.188 </c:v>
                  </c:pt>
                  <c:pt idx="80">
                    <c:v> 3.722.485 </c:v>
                  </c:pt>
                  <c:pt idx="81">
                    <c:v> 3.889.288 </c:v>
                  </c:pt>
                  <c:pt idx="82">
                    <c:v> 5.269.286 </c:v>
                  </c:pt>
                  <c:pt idx="83">
                    <c:v> 708.877 </c:v>
                  </c:pt>
                  <c:pt idx="84">
                    <c:v> 3.789.531 </c:v>
                  </c:pt>
                  <c:pt idx="85">
                    <c:v> 4.134.286 </c:v>
                  </c:pt>
                  <c:pt idx="86">
                    <c:v> 4.605.996 </c:v>
                  </c:pt>
                  <c:pt idx="87">
                    <c:v> 4.797.306 </c:v>
                  </c:pt>
                  <c:pt idx="88">
                    <c:v> 1.591.937 </c:v>
                  </c:pt>
                  <c:pt idx="89">
                    <c:v> 4.403.392 </c:v>
                  </c:pt>
                  <c:pt idx="90">
                    <c:v> 6.098.663 </c:v>
                  </c:pt>
                  <c:pt idx="91">
                    <c:v> 7.998.512 </c:v>
                  </c:pt>
                  <c:pt idx="92">
                    <c:v> 8.594.036 </c:v>
                  </c:pt>
                  <c:pt idx="93">
                    <c:v> 5.894.339 </c:v>
                  </c:pt>
                  <c:pt idx="94">
                    <c:v> 6.138.954 </c:v>
                  </c:pt>
                  <c:pt idx="95">
                    <c:v> 3.693.984 </c:v>
                  </c:pt>
                  <c:pt idx="96">
                    <c:v> 3.567.591 </c:v>
                  </c:pt>
                  <c:pt idx="97">
                    <c:v> 5.857.548 </c:v>
                  </c:pt>
                  <c:pt idx="98">
                    <c:v> 5.490.084 </c:v>
                  </c:pt>
                  <c:pt idx="99">
                    <c:v> 3.433.380 </c:v>
                  </c:pt>
                  <c:pt idx="100">
                    <c:v> 7.634.692 </c:v>
                  </c:pt>
                  <c:pt idx="101">
                    <c:v> 4.457.382 </c:v>
                  </c:pt>
                  <c:pt idx="102">
                    <c:v> 2.652.254 </c:v>
                  </c:pt>
                  <c:pt idx="103">
                    <c:v> 2.144.415 </c:v>
                  </c:pt>
                  <c:pt idx="104">
                    <c:v> 5.225.783 </c:v>
                  </c:pt>
                  <c:pt idx="105">
                    <c:v> 5.754.881 </c:v>
                  </c:pt>
                  <c:pt idx="106">
                    <c:v> 6.303.433 </c:v>
                  </c:pt>
                  <c:pt idx="107">
                    <c:v> 6.010.741 </c:v>
                  </c:pt>
                  <c:pt idx="108">
                    <c:v> 3.305.043 </c:v>
                  </c:pt>
                  <c:pt idx="109">
                    <c:v> 1.977.533 </c:v>
                  </c:pt>
                  <c:pt idx="110">
                    <c:v> 2.568.354 </c:v>
                  </c:pt>
                  <c:pt idx="111">
                    <c:v> 4.699.367 </c:v>
                  </c:pt>
                  <c:pt idx="112">
                    <c:v> 3.240.263 </c:v>
                  </c:pt>
                  <c:pt idx="113">
                    <c:v> 5.407.585 </c:v>
                  </c:pt>
                  <c:pt idx="114">
                    <c:v> 5.113.483 </c:v>
                  </c:pt>
                  <c:pt idx="115">
                    <c:v> 6.576.499 </c:v>
                  </c:pt>
                  <c:pt idx="116">
                    <c:v> 1.683.647 </c:v>
                  </c:pt>
                  <c:pt idx="117">
                    <c:v> 3.703.341 </c:v>
                  </c:pt>
                  <c:pt idx="118">
                    <c:v> 3.898.919 </c:v>
                  </c:pt>
                  <c:pt idx="119">
                    <c:v> 2.701.269 </c:v>
                  </c:pt>
                  <c:pt idx="120">
                    <c:v> 6.033.279 </c:v>
                  </c:pt>
                  <c:pt idx="121">
                    <c:v> 3.937.984 </c:v>
                  </c:pt>
                  <c:pt idx="122">
                    <c:v> 3.499.274 </c:v>
                  </c:pt>
                  <c:pt idx="123">
                    <c:v> 5.609.556 </c:v>
                  </c:pt>
                  <c:pt idx="124">
                    <c:v> 5.183.936 </c:v>
                  </c:pt>
                  <c:pt idx="125">
                    <c:v> 2.919.710 </c:v>
                  </c:pt>
                  <c:pt idx="126">
                    <c:v> 2.260.224 </c:v>
                  </c:pt>
                  <c:pt idx="127">
                    <c:v> 5.803.340 </c:v>
                  </c:pt>
                  <c:pt idx="128">
                    <c:v> 5.269.314 </c:v>
                  </c:pt>
                  <c:pt idx="129">
                    <c:v> 6.060.107 </c:v>
                  </c:pt>
                  <c:pt idx="130">
                    <c:v> 832.588 </c:v>
                  </c:pt>
                  <c:pt idx="131">
                    <c:v> 832.588 </c:v>
                  </c:pt>
                  <c:pt idx="132">
                    <c:v> 1.011.126 </c:v>
                  </c:pt>
                  <c:pt idx="133">
                    <c:v> 4.699.359 </c:v>
                  </c:pt>
                  <c:pt idx="134">
                    <c:v> 4.549.525 </c:v>
                  </c:pt>
                  <c:pt idx="135">
                    <c:v> 3.615.357 </c:v>
                  </c:pt>
                  <c:pt idx="136">
                    <c:v> 5.546.798 </c:v>
                  </c:pt>
                  <c:pt idx="137">
                    <c:v> 4.171.089 </c:v>
                  </c:pt>
                  <c:pt idx="138">
                    <c:v> 5.407.578 </c:v>
                  </c:pt>
                  <c:pt idx="139">
                    <c:v> 4.672.017 </c:v>
                  </c:pt>
                  <c:pt idx="140">
                    <c:v> 2.493.543 </c:v>
                  </c:pt>
                  <c:pt idx="141">
                    <c:v> 3.499.922 </c:v>
                  </c:pt>
                  <c:pt idx="142">
                    <c:v> 3.965.230 </c:v>
                  </c:pt>
                  <c:pt idx="143">
                    <c:v> 3.184.789 </c:v>
                  </c:pt>
                  <c:pt idx="144">
                    <c:v> 6.074.438 </c:v>
                  </c:pt>
                  <c:pt idx="145">
                    <c:v> 2.976.291 </c:v>
                  </c:pt>
                  <c:pt idx="146">
                    <c:v> 4.403.653 </c:v>
                  </c:pt>
                  <c:pt idx="147">
                    <c:v> 5.114.404 </c:v>
                  </c:pt>
                  <c:pt idx="148">
                    <c:v> 8.240.552 </c:v>
                  </c:pt>
                  <c:pt idx="149">
                    <c:v> 4.173.625 </c:v>
                  </c:pt>
                  <c:pt idx="150">
                    <c:v> 4.173.625 </c:v>
                  </c:pt>
                  <c:pt idx="151">
                    <c:v> 4.427.900 </c:v>
                  </c:pt>
                  <c:pt idx="152">
                    <c:v> 5.746.630 </c:v>
                  </c:pt>
                  <c:pt idx="153">
                    <c:v> 4.032.685 </c:v>
                  </c:pt>
                  <c:pt idx="154">
                    <c:v> 6.703.388 </c:v>
                  </c:pt>
                  <c:pt idx="155">
                    <c:v> 2.386.657 </c:v>
                  </c:pt>
                  <c:pt idx="156">
                    <c:v> 1.663.388 </c:v>
                  </c:pt>
                  <c:pt idx="157">
                    <c:v> 7.313.625 </c:v>
                  </c:pt>
                  <c:pt idx="158">
                    <c:v> 5.373.989 </c:v>
                  </c:pt>
                  <c:pt idx="159">
                    <c:v> 6.595.210 </c:v>
                  </c:pt>
                  <c:pt idx="160">
                    <c:v> 4.837.018 </c:v>
                  </c:pt>
                  <c:pt idx="161">
                    <c:v> 6.275.518 </c:v>
                  </c:pt>
                  <c:pt idx="162">
                    <c:v> 2.119.072 </c:v>
                  </c:pt>
                  <c:pt idx="163">
                    <c:v> 4.401.132 </c:v>
                  </c:pt>
                  <c:pt idx="164">
                    <c:v> 4.326.397 </c:v>
                  </c:pt>
                  <c:pt idx="165">
                    <c:v> 6.965.000 </c:v>
                  </c:pt>
                  <c:pt idx="166">
                    <c:v> 8.694.498 </c:v>
                  </c:pt>
                  <c:pt idx="167">
                    <c:v> 4.016.640 </c:v>
                  </c:pt>
                  <c:pt idx="168">
                    <c:v> 4.178.164 </c:v>
                  </c:pt>
                  <c:pt idx="169">
                    <c:v> 3.438.275 </c:v>
                  </c:pt>
                  <c:pt idx="170">
                    <c:v> 4.249.530 </c:v>
                  </c:pt>
                  <c:pt idx="171">
                    <c:v> 3.386.736 </c:v>
                  </c:pt>
                  <c:pt idx="172">
                    <c:v> 4.432.843 </c:v>
                  </c:pt>
                  <c:pt idx="173">
                    <c:v> 4.831.315 </c:v>
                  </c:pt>
                  <c:pt idx="174">
                    <c:v> 5.849.713 </c:v>
                  </c:pt>
                  <c:pt idx="175">
                    <c:v> 4.298.963 </c:v>
                  </c:pt>
                  <c:pt idx="176">
                    <c:v> 6.131.372 </c:v>
                  </c:pt>
                  <c:pt idx="177">
                    <c:v> 3.968.807 </c:v>
                  </c:pt>
                  <c:pt idx="178">
                    <c:v> 3.910.078 </c:v>
                  </c:pt>
                  <c:pt idx="179">
                    <c:v> 4.356.646 </c:v>
                  </c:pt>
                  <c:pt idx="180">
                    <c:v> 2.198.938 </c:v>
                  </c:pt>
                  <c:pt idx="181">
                    <c:v> 5.204.799 </c:v>
                  </c:pt>
                  <c:pt idx="182">
                    <c:v> 8.049.801 </c:v>
                  </c:pt>
                  <c:pt idx="183">
                    <c:v> 7.095.201 </c:v>
                  </c:pt>
                  <c:pt idx="184">
                    <c:v> 4.733.470 </c:v>
                  </c:pt>
                  <c:pt idx="185">
                    <c:v> 1.695.430 </c:v>
                  </c:pt>
                  <c:pt idx="186">
                    <c:v> 1.193.740 </c:v>
                  </c:pt>
                  <c:pt idx="187">
                    <c:v> 2.105.980 </c:v>
                  </c:pt>
                  <c:pt idx="188">
                    <c:v> 5.948.001 </c:v>
                  </c:pt>
                  <c:pt idx="189">
                    <c:v> 1.511.157 </c:v>
                  </c:pt>
                  <c:pt idx="190">
                    <c:v> 2.930.650 </c:v>
                  </c:pt>
                  <c:pt idx="191">
                    <c:v> 2.067.270 </c:v>
                  </c:pt>
                  <c:pt idx="192">
                    <c:v> 3.458.896 </c:v>
                  </c:pt>
                  <c:pt idx="193">
                    <c:v> 989.820 </c:v>
                  </c:pt>
                  <c:pt idx="194">
                    <c:v> 3.727.781 </c:v>
                  </c:pt>
                  <c:pt idx="195">
                    <c:v> 3.240.236 </c:v>
                  </c:pt>
                  <c:pt idx="196">
                    <c:v> 3.176.406 </c:v>
                  </c:pt>
                  <c:pt idx="197">
                    <c:v> 454.055 </c:v>
                  </c:pt>
                  <c:pt idx="198">
                    <c:v> 6.127.204 </c:v>
                  </c:pt>
                  <c:pt idx="199">
                    <c:v> 5.580.975 </c:v>
                  </c:pt>
                  <c:pt idx="200">
                    <c:v> 6.598.987 </c:v>
                  </c:pt>
                  <c:pt idx="201">
                    <c:v>5.016.460</c:v>
                  </c:pt>
                  <c:pt idx="202">
                    <c:v> 5.999.238 </c:v>
                  </c:pt>
                  <c:pt idx="203">
                    <c:v> 4.994.703 </c:v>
                  </c:pt>
                  <c:pt idx="204">
                    <c:v> 6.790.923 </c:v>
                  </c:pt>
                  <c:pt idx="205">
                    <c:v> 4.463.203 </c:v>
                  </c:pt>
                  <c:pt idx="206">
                    <c:v> 3.369.947 </c:v>
                  </c:pt>
                  <c:pt idx="207">
                    <c:v> 3.813.210 </c:v>
                  </c:pt>
                  <c:pt idx="208">
                    <c:v> 3.961.335 </c:v>
                  </c:pt>
                  <c:pt idx="209">
                    <c:v> 6.531.216 </c:v>
                  </c:pt>
                  <c:pt idx="210">
                    <c:v> 5.483.294 </c:v>
                  </c:pt>
                  <c:pt idx="211">
                    <c:v> 2.325.749 </c:v>
                  </c:pt>
                  <c:pt idx="212">
                    <c:v> 4.583.297 </c:v>
                  </c:pt>
                  <c:pt idx="213">
                    <c:v> 6.869.144 </c:v>
                  </c:pt>
                  <c:pt idx="214">
                    <c:v> 3.463.806 </c:v>
                  </c:pt>
                  <c:pt idx="215">
                    <c:v> 3.463.806 </c:v>
                  </c:pt>
                  <c:pt idx="216">
                    <c:v> 4.554.587 </c:v>
                  </c:pt>
                  <c:pt idx="217">
                    <c:v> 4.554.587 </c:v>
                  </c:pt>
                  <c:pt idx="218">
                    <c:v> 4.699.731 </c:v>
                  </c:pt>
                  <c:pt idx="219">
                    <c:v> 4.699.731 </c:v>
                  </c:pt>
                  <c:pt idx="220">
                    <c:v> 1.211.774 </c:v>
                  </c:pt>
                  <c:pt idx="221">
                    <c:v> 1.211.774 </c:v>
                  </c:pt>
                  <c:pt idx="222">
                    <c:v> 3.206.237 </c:v>
                  </c:pt>
                  <c:pt idx="223">
                    <c:v> 3.206.237 </c:v>
                  </c:pt>
                  <c:pt idx="224">
                    <c:v> 1.273.006 </c:v>
                  </c:pt>
                  <c:pt idx="225">
                    <c:v> 1.273.006 </c:v>
                  </c:pt>
                  <c:pt idx="226">
                    <c:v> 5.401.063 </c:v>
                  </c:pt>
                  <c:pt idx="227">
                    <c:v> 5.401.063 </c:v>
                  </c:pt>
                  <c:pt idx="228">
                    <c:v> 1.298.616 </c:v>
                  </c:pt>
                  <c:pt idx="229">
                    <c:v> 1.298.616 </c:v>
                  </c:pt>
                  <c:pt idx="230">
                    <c:v> 3.906.126 </c:v>
                  </c:pt>
                  <c:pt idx="231">
                    <c:v> 3.906.126 </c:v>
                  </c:pt>
                  <c:pt idx="232">
                    <c:v> 4.751.883 </c:v>
                  </c:pt>
                  <c:pt idx="233">
                    <c:v> 4.751.883 </c:v>
                  </c:pt>
                  <c:pt idx="234">
                    <c:v> 3.779.355 </c:v>
                  </c:pt>
                  <c:pt idx="235">
                    <c:v> 3.779.355 </c:v>
                  </c:pt>
                  <c:pt idx="236">
                    <c:v> 4.532.519 </c:v>
                  </c:pt>
                  <c:pt idx="237">
                    <c:v> 4.532.519 </c:v>
                  </c:pt>
                  <c:pt idx="238">
                    <c:v> 3.574.720 </c:v>
                  </c:pt>
                  <c:pt idx="239">
                    <c:v> 3.574.720 </c:v>
                  </c:pt>
                  <c:pt idx="240">
                    <c:v> 4.699.566 </c:v>
                  </c:pt>
                  <c:pt idx="241">
                    <c:v> 4.829.477 </c:v>
                  </c:pt>
                  <c:pt idx="242">
                    <c:v> 1.419.235 </c:v>
                  </c:pt>
                  <c:pt idx="243">
                    <c:v> 4.900.520 </c:v>
                  </c:pt>
                  <c:pt idx="244">
                    <c:v> 7.282.869 </c:v>
                  </c:pt>
                  <c:pt idx="245">
                    <c:v> 6.831.516 </c:v>
                  </c:pt>
                  <c:pt idx="246">
                    <c:v> 5.137.917 </c:v>
                  </c:pt>
                  <c:pt idx="247">
                    <c:v> 5.636.337 </c:v>
                  </c:pt>
                  <c:pt idx="248">
                    <c:v> 6.978.878 </c:v>
                  </c:pt>
                  <c:pt idx="249">
                    <c:v> 4.769.133 </c:v>
                  </c:pt>
                  <c:pt idx="250">
                    <c:v> 5.613.592 </c:v>
                  </c:pt>
                  <c:pt idx="251">
                    <c:v> 1.611.550 </c:v>
                  </c:pt>
                  <c:pt idx="252">
                    <c:v> 6.079.052 </c:v>
                  </c:pt>
                  <c:pt idx="253">
                    <c:v> 3.874.506 </c:v>
                  </c:pt>
                  <c:pt idx="254">
                    <c:v> 1.504.111 </c:v>
                  </c:pt>
                  <c:pt idx="255">
                    <c:v> 7.804.953 </c:v>
                  </c:pt>
                  <c:pt idx="256">
                    <c:v> 3.871.321 </c:v>
                  </c:pt>
                  <c:pt idx="257">
                    <c:v> 1.062.886 </c:v>
                  </c:pt>
                  <c:pt idx="258">
                    <c:v> 1.509.338 </c:v>
                  </c:pt>
                  <c:pt idx="259">
                    <c:v> 2.396.943 </c:v>
                  </c:pt>
                  <c:pt idx="260">
                    <c:v> 2.108.992 </c:v>
                  </c:pt>
                  <c:pt idx="261">
                    <c:v> 5.454.641 </c:v>
                  </c:pt>
                  <c:pt idx="262">
                    <c:v> 4.930.649 </c:v>
                  </c:pt>
                  <c:pt idx="263">
                    <c:v> 4.636.615 </c:v>
                  </c:pt>
                  <c:pt idx="264">
                    <c:v> 6.630.324 </c:v>
                  </c:pt>
                  <c:pt idx="265">
                    <c:v> 4.298.351 </c:v>
                  </c:pt>
                  <c:pt idx="266">
                    <c:v> 1.763.369 </c:v>
                  </c:pt>
                  <c:pt idx="267">
                    <c:v> 5.504.712 </c:v>
                  </c:pt>
                  <c:pt idx="268">
                    <c:v> 4.613.387 </c:v>
                  </c:pt>
                  <c:pt idx="269">
                    <c:v> 4.549.524 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</c:v>
                  </c:pt>
                  <c:pt idx="203">
                    <c:v>0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</c:v>
                  </c:pt>
                  <c:pt idx="226">
                    <c:v>0</c:v>
                  </c:pt>
                  <c:pt idx="227">
                    <c:v>0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</c:v>
                  </c:pt>
                  <c:pt idx="236">
                    <c:v>0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</c:v>
                  </c:pt>
                  <c:pt idx="255">
                    <c:v>0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</c:v>
                  </c:pt>
                  <c:pt idx="268">
                    <c:v>0</c:v>
                  </c:pt>
                  <c:pt idx="269">
                    <c:v>0</c:v>
                  </c:pt>
                </c:lvl>
                <c:lvl>
                  <c:pt idx="0">
                    <c:v> 1 </c:v>
                  </c:pt>
                  <c:pt idx="1">
                    <c:v> 2 </c:v>
                  </c:pt>
                  <c:pt idx="2">
                    <c:v> 3 </c:v>
                  </c:pt>
                  <c:pt idx="3">
                    <c:v> 3 </c:v>
                  </c:pt>
                  <c:pt idx="4">
                    <c:v> 5 </c:v>
                  </c:pt>
                  <c:pt idx="5">
                    <c:v> 11 </c:v>
                  </c:pt>
                  <c:pt idx="6">
                    <c:v> 12 </c:v>
                  </c:pt>
                  <c:pt idx="7">
                    <c:v> 13 </c:v>
                  </c:pt>
                  <c:pt idx="8">
                    <c:v> 13 </c:v>
                  </c:pt>
                  <c:pt idx="9">
                    <c:v> 14 </c:v>
                  </c:pt>
                  <c:pt idx="10">
                    <c:v> 15 </c:v>
                  </c:pt>
                  <c:pt idx="11">
                    <c:v> 15 </c:v>
                  </c:pt>
                  <c:pt idx="12">
                    <c:v> 16 </c:v>
                  </c:pt>
                  <c:pt idx="13">
                    <c:v> 17 </c:v>
                  </c:pt>
                  <c:pt idx="14">
                    <c:v> 19 </c:v>
                  </c:pt>
                  <c:pt idx="15">
                    <c:v> 21 </c:v>
                  </c:pt>
                  <c:pt idx="16">
                    <c:v> 21 </c:v>
                  </c:pt>
                  <c:pt idx="17">
                    <c:v> 22 </c:v>
                  </c:pt>
                  <c:pt idx="18">
                    <c:v> 23 </c:v>
                  </c:pt>
                  <c:pt idx="21">
                    <c:v> 26 </c:v>
                  </c:pt>
                  <c:pt idx="22">
                    <c:v> 26 </c:v>
                  </c:pt>
                  <c:pt idx="23">
                    <c:v> 27 </c:v>
                  </c:pt>
                  <c:pt idx="24">
                    <c:v> 29 </c:v>
                  </c:pt>
                  <c:pt idx="25">
                    <c:v> 30 </c:v>
                  </c:pt>
                  <c:pt idx="26">
                    <c:v> 31 </c:v>
                  </c:pt>
                  <c:pt idx="27">
                    <c:v> 32 </c:v>
                  </c:pt>
                  <c:pt idx="28">
                    <c:v> 32 </c:v>
                  </c:pt>
                  <c:pt idx="29">
                    <c:v> 33 </c:v>
                  </c:pt>
                  <c:pt idx="30">
                    <c:v> 35 </c:v>
                  </c:pt>
                  <c:pt idx="31">
                    <c:v> 39 </c:v>
                  </c:pt>
                  <c:pt idx="32">
                    <c:v> 40 </c:v>
                  </c:pt>
                  <c:pt idx="33">
                    <c:v> 41 </c:v>
                  </c:pt>
                  <c:pt idx="34">
                    <c:v> 42 </c:v>
                  </c:pt>
                  <c:pt idx="35">
                    <c:v> 44 </c:v>
                  </c:pt>
                  <c:pt idx="36">
                    <c:v> 45 </c:v>
                  </c:pt>
                  <c:pt idx="37">
                    <c:v> 45 </c:v>
                  </c:pt>
                  <c:pt idx="38">
                    <c:v> 46 </c:v>
                  </c:pt>
                  <c:pt idx="39">
                    <c:v> 47 </c:v>
                  </c:pt>
                  <c:pt idx="40">
                    <c:v> 48 </c:v>
                  </c:pt>
                  <c:pt idx="41">
                    <c:v> 50 </c:v>
                  </c:pt>
                  <c:pt idx="42">
                    <c:v> 52 </c:v>
                  </c:pt>
                  <c:pt idx="43">
                    <c:v> 53 </c:v>
                  </c:pt>
                  <c:pt idx="44">
                    <c:v> 53 </c:v>
                  </c:pt>
                  <c:pt idx="45">
                    <c:v> 54 </c:v>
                  </c:pt>
                  <c:pt idx="46">
                    <c:v> 55 </c:v>
                  </c:pt>
                  <c:pt idx="47">
                    <c:v> 62 </c:v>
                  </c:pt>
                  <c:pt idx="48">
                    <c:v> 62 </c:v>
                  </c:pt>
                  <c:pt idx="49">
                    <c:v> 65 </c:v>
                  </c:pt>
                  <c:pt idx="50">
                    <c:v> 66 </c:v>
                  </c:pt>
                  <c:pt idx="51">
                    <c:v> 71 </c:v>
                  </c:pt>
                  <c:pt idx="52">
                    <c:v> 73 </c:v>
                  </c:pt>
                  <c:pt idx="53">
                    <c:v> 76 </c:v>
                  </c:pt>
                  <c:pt idx="54">
                    <c:v> 77 </c:v>
                  </c:pt>
                  <c:pt idx="55">
                    <c:v> 78 </c:v>
                  </c:pt>
                  <c:pt idx="56">
                    <c:v> 79 </c:v>
                  </c:pt>
                  <c:pt idx="57">
                    <c:v> 80 </c:v>
                  </c:pt>
                  <c:pt idx="58">
                    <c:v> 81 </c:v>
                  </c:pt>
                  <c:pt idx="59">
                    <c:v> 87 </c:v>
                  </c:pt>
                  <c:pt idx="60">
                    <c:v> 89 </c:v>
                  </c:pt>
                  <c:pt idx="61">
                    <c:v> 91 </c:v>
                  </c:pt>
                  <c:pt idx="62">
                    <c:v> 92 </c:v>
                  </c:pt>
                  <c:pt idx="63">
                    <c:v> 94 </c:v>
                  </c:pt>
                  <c:pt idx="64">
                    <c:v> 95 </c:v>
                  </c:pt>
                  <c:pt idx="65">
                    <c:v> 97 </c:v>
                  </c:pt>
                  <c:pt idx="66">
                    <c:v> 102 </c:v>
                  </c:pt>
                  <c:pt idx="67">
                    <c:v> 102 </c:v>
                  </c:pt>
                  <c:pt idx="68">
                    <c:v> 104 </c:v>
                  </c:pt>
                  <c:pt idx="69">
                    <c:v> 105 </c:v>
                  </c:pt>
                  <c:pt idx="70">
                    <c:v> 107 </c:v>
                  </c:pt>
                  <c:pt idx="71">
                    <c:v> 108 </c:v>
                  </c:pt>
                  <c:pt idx="72">
                    <c:v> 110 </c:v>
                  </c:pt>
                  <c:pt idx="73">
                    <c:v> 111 </c:v>
                  </c:pt>
                  <c:pt idx="74">
                    <c:v> 111 </c:v>
                  </c:pt>
                  <c:pt idx="75">
                    <c:v> 113 </c:v>
                  </c:pt>
                  <c:pt idx="76">
                    <c:v> 119 </c:v>
                  </c:pt>
                  <c:pt idx="77">
                    <c:v> 120 </c:v>
                  </c:pt>
                  <c:pt idx="78">
                    <c:v> 120 </c:v>
                  </c:pt>
                  <c:pt idx="79">
                    <c:v> 120 </c:v>
                  </c:pt>
                  <c:pt idx="80">
                    <c:v> 120 </c:v>
                  </c:pt>
                  <c:pt idx="81">
                    <c:v> 120 </c:v>
                  </c:pt>
                  <c:pt idx="82">
                    <c:v> 120 </c:v>
                  </c:pt>
                  <c:pt idx="83">
                    <c:v> 120 </c:v>
                  </c:pt>
                  <c:pt idx="84">
                    <c:v> 121 </c:v>
                  </c:pt>
                  <c:pt idx="85">
                    <c:v> 122 </c:v>
                  </c:pt>
                  <c:pt idx="86">
                    <c:v> 124 </c:v>
                  </c:pt>
                  <c:pt idx="87">
                    <c:v> 125 </c:v>
                  </c:pt>
                  <c:pt idx="88">
                    <c:v> 126 </c:v>
                  </c:pt>
                  <c:pt idx="89">
                    <c:v> 126 </c:v>
                  </c:pt>
                  <c:pt idx="90">
                    <c:v> 126 </c:v>
                  </c:pt>
                  <c:pt idx="91">
                    <c:v> 126 </c:v>
                  </c:pt>
                  <c:pt idx="92">
                    <c:v> 126 </c:v>
                  </c:pt>
                  <c:pt idx="93">
                    <c:v> 126 </c:v>
                  </c:pt>
                  <c:pt idx="94">
                    <c:v> 126 </c:v>
                  </c:pt>
                  <c:pt idx="95">
                    <c:v> 126 </c:v>
                  </c:pt>
                  <c:pt idx="96">
                    <c:v> 126 </c:v>
                  </c:pt>
                  <c:pt idx="97">
                    <c:v> 129 </c:v>
                  </c:pt>
                  <c:pt idx="98">
                    <c:v> 132 </c:v>
                  </c:pt>
                  <c:pt idx="99">
                    <c:v> 133 </c:v>
                  </c:pt>
                  <c:pt idx="100">
                    <c:v> 135 </c:v>
                  </c:pt>
                  <c:pt idx="101">
                    <c:v> 137 </c:v>
                  </c:pt>
                  <c:pt idx="102">
                    <c:v> 138 </c:v>
                  </c:pt>
                  <c:pt idx="103">
                    <c:v> 141 </c:v>
                  </c:pt>
                  <c:pt idx="104">
                    <c:v> 144 </c:v>
                  </c:pt>
                  <c:pt idx="105">
                    <c:v> 147 </c:v>
                  </c:pt>
                  <c:pt idx="106">
                    <c:v> 148 </c:v>
                  </c:pt>
                  <c:pt idx="107">
                    <c:v> 149 </c:v>
                  </c:pt>
                  <c:pt idx="108">
                    <c:v> 149 </c:v>
                  </c:pt>
                  <c:pt idx="109">
                    <c:v> 149 </c:v>
                  </c:pt>
                  <c:pt idx="110">
                    <c:v> 150 </c:v>
                  </c:pt>
                  <c:pt idx="111">
                    <c:v> 151 </c:v>
                  </c:pt>
                  <c:pt idx="112">
                    <c:v> 153 </c:v>
                  </c:pt>
                  <c:pt idx="113">
                    <c:v> 154 </c:v>
                  </c:pt>
                  <c:pt idx="114">
                    <c:v> 156 </c:v>
                  </c:pt>
                  <c:pt idx="115">
                    <c:v> 159 </c:v>
                  </c:pt>
                  <c:pt idx="116">
                    <c:v> 160 </c:v>
                  </c:pt>
                  <c:pt idx="117">
                    <c:v> 161 </c:v>
                  </c:pt>
                  <c:pt idx="118">
                    <c:v> 162 </c:v>
                  </c:pt>
                  <c:pt idx="119">
                    <c:v>|</c:v>
                  </c:pt>
                  <c:pt idx="120">
                    <c:v> 165 </c:v>
                  </c:pt>
                  <c:pt idx="121">
                    <c:v> 166 </c:v>
                  </c:pt>
                  <c:pt idx="122">
                    <c:v> 168 </c:v>
                  </c:pt>
                  <c:pt idx="123">
                    <c:v> 169 </c:v>
                  </c:pt>
                  <c:pt idx="124">
                    <c:v> 2.550.307 </c:v>
                  </c:pt>
                  <c:pt idx="125">
                    <c:v> 2.550.307 </c:v>
                  </c:pt>
                  <c:pt idx="126">
                    <c:v> 171 </c:v>
                  </c:pt>
                  <c:pt idx="127">
                    <c:v> 172 </c:v>
                  </c:pt>
                  <c:pt idx="128">
                    <c:v> 176 </c:v>
                  </c:pt>
                  <c:pt idx="129">
                    <c:v> 176 </c:v>
                  </c:pt>
                  <c:pt idx="130">
                    <c:v> 181 </c:v>
                  </c:pt>
                  <c:pt idx="131">
                    <c:v> 181 </c:v>
                  </c:pt>
                  <c:pt idx="132">
                    <c:v> 184 </c:v>
                  </c:pt>
                  <c:pt idx="133">
                    <c:v> 186 </c:v>
                  </c:pt>
                  <c:pt idx="134">
                    <c:v> 191 </c:v>
                  </c:pt>
                  <c:pt idx="138">
                    <c:v> 192 </c:v>
                  </c:pt>
                  <c:pt idx="139">
                    <c:v> 193 </c:v>
                  </c:pt>
                  <c:pt idx="140">
                    <c:v> 193 </c:v>
                  </c:pt>
                  <c:pt idx="141">
                    <c:v> 193 </c:v>
                  </c:pt>
                  <c:pt idx="142">
                    <c:v> 194 </c:v>
                  </c:pt>
                  <c:pt idx="143">
                    <c:v> 196 </c:v>
                  </c:pt>
                  <c:pt idx="145">
                    <c:v> 200 </c:v>
                  </c:pt>
                  <c:pt idx="146">
                    <c:v> 200 </c:v>
                  </c:pt>
                  <c:pt idx="147">
                    <c:v> 201 </c:v>
                  </c:pt>
                  <c:pt idx="149">
                    <c:v> 205 </c:v>
                  </c:pt>
                  <c:pt idx="150">
                    <c:v> 205 </c:v>
                  </c:pt>
                  <c:pt idx="151">
                    <c:v> 208 </c:v>
                  </c:pt>
                  <c:pt idx="152">
                    <c:v> 209 </c:v>
                  </c:pt>
                  <c:pt idx="153">
                    <c:v> 210 </c:v>
                  </c:pt>
                  <c:pt idx="154">
                    <c:v> 212 </c:v>
                  </c:pt>
                  <c:pt idx="155">
                    <c:v> 213 </c:v>
                  </c:pt>
                  <c:pt idx="156">
                    <c:v> 213 </c:v>
                  </c:pt>
                  <c:pt idx="157">
                    <c:v> 214 </c:v>
                  </c:pt>
                  <c:pt idx="158">
                    <c:v> 215 </c:v>
                  </c:pt>
                  <c:pt idx="159">
                    <c:v> 221 </c:v>
                  </c:pt>
                  <c:pt idx="160">
                    <c:v> 222 </c:v>
                  </c:pt>
                  <c:pt idx="161">
                    <c:v> 223 </c:v>
                  </c:pt>
                  <c:pt idx="162">
                    <c:v> 226 </c:v>
                  </c:pt>
                  <c:pt idx="163">
                    <c:v> 231 </c:v>
                  </c:pt>
                  <c:pt idx="164">
                    <c:v> 232 </c:v>
                  </c:pt>
                  <c:pt idx="165">
                    <c:v> 232 </c:v>
                  </c:pt>
                  <c:pt idx="166">
                    <c:v> 232 </c:v>
                  </c:pt>
                  <c:pt idx="167">
                    <c:v> 235 </c:v>
                  </c:pt>
                  <c:pt idx="168">
                    <c:v> 236 </c:v>
                  </c:pt>
                  <c:pt idx="169">
                    <c:v> 237 </c:v>
                  </c:pt>
                  <c:pt idx="170">
                    <c:v> 238 </c:v>
                  </c:pt>
                  <c:pt idx="171">
                    <c:v> 245 </c:v>
                  </c:pt>
                  <c:pt idx="172">
                    <c:v> 247 </c:v>
                  </c:pt>
                  <c:pt idx="173">
                    <c:v> 251 </c:v>
                  </c:pt>
                  <c:pt idx="174">
                    <c:v> 252 </c:v>
                  </c:pt>
                  <c:pt idx="175">
                    <c:v> 254 </c:v>
                  </c:pt>
                  <c:pt idx="177">
                    <c:v> 258 </c:v>
                  </c:pt>
                  <c:pt idx="178">
                    <c:v> 258 </c:v>
                  </c:pt>
                  <c:pt idx="179">
                    <c:v> 258 </c:v>
                  </c:pt>
                  <c:pt idx="180">
                    <c:v> 261 </c:v>
                  </c:pt>
                  <c:pt idx="181">
                    <c:v> 262 </c:v>
                  </c:pt>
                  <c:pt idx="182">
                    <c:v> 263 </c:v>
                  </c:pt>
                  <c:pt idx="183">
                    <c:v> 263 </c:v>
                  </c:pt>
                  <c:pt idx="184">
                    <c:v> 263 </c:v>
                  </c:pt>
                  <c:pt idx="185">
                    <c:v> 271 </c:v>
                  </c:pt>
                  <c:pt idx="186">
                    <c:v> 272 </c:v>
                  </c:pt>
                  <c:pt idx="187">
                    <c:v> 273 </c:v>
                  </c:pt>
                  <c:pt idx="188">
                    <c:v> 274 </c:v>
                  </c:pt>
                  <c:pt idx="189">
                    <c:v> 277 </c:v>
                  </c:pt>
                  <c:pt idx="190">
                    <c:v> 278 </c:v>
                  </c:pt>
                  <c:pt idx="191">
                    <c:v> 279 </c:v>
                  </c:pt>
                  <c:pt idx="192">
                    <c:v> 280 </c:v>
                  </c:pt>
                  <c:pt idx="193">
                    <c:v> 281 </c:v>
                  </c:pt>
                  <c:pt idx="194">
                    <c:v> 283 </c:v>
                  </c:pt>
                  <c:pt idx="195">
                    <c:v> 284 </c:v>
                  </c:pt>
                  <c:pt idx="196">
                    <c:v> 286 </c:v>
                  </c:pt>
                  <c:pt idx="197">
                    <c:v> 286 </c:v>
                  </c:pt>
                  <c:pt idx="198">
                    <c:v> 288 </c:v>
                  </c:pt>
                  <c:pt idx="199">
                    <c:v> 289 </c:v>
                  </c:pt>
                  <c:pt idx="200">
                    <c:v> 289 </c:v>
                  </c:pt>
                  <c:pt idx="201">
                    <c:v> 289 </c:v>
                  </c:pt>
                  <c:pt idx="202">
                    <c:v> 293 </c:v>
                  </c:pt>
                  <c:pt idx="203">
                    <c:v> 294 </c:v>
                  </c:pt>
                  <c:pt idx="204">
                    <c:v> 296 </c:v>
                  </c:pt>
                  <c:pt idx="205">
                    <c:v> 298 </c:v>
                  </c:pt>
                  <c:pt idx="206">
                    <c:v> 300 </c:v>
                  </c:pt>
                  <c:pt idx="207">
                    <c:v> 301 </c:v>
                  </c:pt>
                  <c:pt idx="208">
                    <c:v> 302 </c:v>
                  </c:pt>
                  <c:pt idx="209">
                    <c:v> 302 </c:v>
                  </c:pt>
                  <c:pt idx="210">
                    <c:v> 304 </c:v>
                  </c:pt>
                  <c:pt idx="211">
                    <c:v> 306 </c:v>
                  </c:pt>
                  <c:pt idx="212">
                    <c:v> 307 </c:v>
                  </c:pt>
                  <c:pt idx="213">
                    <c:v> 309 </c:v>
                  </c:pt>
                  <c:pt idx="214">
                    <c:v> 312 </c:v>
                  </c:pt>
                  <c:pt idx="215">
                    <c:v> 313 </c:v>
                  </c:pt>
                  <c:pt idx="216">
                    <c:v> 314 </c:v>
                  </c:pt>
                  <c:pt idx="217">
                    <c:v> 315 </c:v>
                  </c:pt>
                  <c:pt idx="218">
                    <c:v> 316 </c:v>
                  </c:pt>
                  <c:pt idx="219">
                    <c:v> 317 </c:v>
                  </c:pt>
                  <c:pt idx="220">
                    <c:v> 318 </c:v>
                  </c:pt>
                  <c:pt idx="221">
                    <c:v> 319 </c:v>
                  </c:pt>
                  <c:pt idx="222">
                    <c:v> 320 </c:v>
                  </c:pt>
                  <c:pt idx="223">
                    <c:v> 321 </c:v>
                  </c:pt>
                  <c:pt idx="224">
                    <c:v> 322 </c:v>
                  </c:pt>
                  <c:pt idx="225">
                    <c:v> 323 </c:v>
                  </c:pt>
                  <c:pt idx="226">
                    <c:v> 324 </c:v>
                  </c:pt>
                  <c:pt idx="227">
                    <c:v> 325 </c:v>
                  </c:pt>
                  <c:pt idx="228">
                    <c:v> 326 </c:v>
                  </c:pt>
                  <c:pt idx="229">
                    <c:v> 327 </c:v>
                  </c:pt>
                  <c:pt idx="230">
                    <c:v> 328 </c:v>
                  </c:pt>
                  <c:pt idx="231">
                    <c:v> 329 </c:v>
                  </c:pt>
                  <c:pt idx="232">
                    <c:v> 330 </c:v>
                  </c:pt>
                  <c:pt idx="233">
                    <c:v> 331 </c:v>
                  </c:pt>
                  <c:pt idx="234">
                    <c:v> 332 </c:v>
                  </c:pt>
                  <c:pt idx="235">
                    <c:v> 333 </c:v>
                  </c:pt>
                  <c:pt idx="236">
                    <c:v> 102 </c:v>
                  </c:pt>
                  <c:pt idx="237">
                    <c:v> 335 </c:v>
                  </c:pt>
                  <c:pt idx="238">
                    <c:v> 336 </c:v>
                  </c:pt>
                  <c:pt idx="239">
                    <c:v> 337 </c:v>
                  </c:pt>
                  <c:pt idx="240">
                    <c:v> 341 </c:v>
                  </c:pt>
                  <c:pt idx="241">
                    <c:v> 342 </c:v>
                  </c:pt>
                  <c:pt idx="242">
                    <c:v> 345 </c:v>
                  </c:pt>
                  <c:pt idx="243">
                    <c:v> 346 </c:v>
                  </c:pt>
                  <c:pt idx="244">
                    <c:v> 352 </c:v>
                  </c:pt>
                  <c:pt idx="246">
                    <c:v> 355 </c:v>
                  </c:pt>
                  <c:pt idx="247">
                    <c:v> 356 </c:v>
                  </c:pt>
                  <c:pt idx="248">
                    <c:v> 359 </c:v>
                  </c:pt>
                  <c:pt idx="249">
                    <c:v> 360 </c:v>
                  </c:pt>
                  <c:pt idx="250">
                    <c:v> 364 </c:v>
                  </c:pt>
                  <c:pt idx="251">
                    <c:v> 365 </c:v>
                  </c:pt>
                  <c:pt idx="252">
                    <c:v> 367 </c:v>
                  </c:pt>
                  <c:pt idx="253">
                    <c:v> 366 </c:v>
                  </c:pt>
                  <c:pt idx="254">
                    <c:v> 367 </c:v>
                  </c:pt>
                  <c:pt idx="255">
                    <c:v> 369 </c:v>
                  </c:pt>
                  <c:pt idx="256">
                    <c:v> 371 </c:v>
                  </c:pt>
                  <c:pt idx="257">
                    <c:v> 371 </c:v>
                  </c:pt>
                  <c:pt idx="258">
                    <c:v> 371 </c:v>
                  </c:pt>
                  <c:pt idx="259">
                    <c:v> 372 </c:v>
                  </c:pt>
                  <c:pt idx="260">
                    <c:v> 373 </c:v>
                  </c:pt>
                  <c:pt idx="261">
                    <c:v> 375 </c:v>
                  </c:pt>
                  <c:pt idx="262">
                    <c:v> 375 </c:v>
                  </c:pt>
                  <c:pt idx="263">
                    <c:v> 377 </c:v>
                  </c:pt>
                  <c:pt idx="264">
                    <c:v> 382 </c:v>
                  </c:pt>
                  <c:pt idx="265">
                    <c:v> 383 </c:v>
                  </c:pt>
                  <c:pt idx="266">
                    <c:v> 384 </c:v>
                  </c:pt>
                  <c:pt idx="267">
                    <c:v> 386 </c:v>
                  </c:pt>
                  <c:pt idx="268">
                    <c:v> 386 </c:v>
                  </c:pt>
                  <c:pt idx="269">
                    <c:v> 386 </c:v>
                  </c:pt>
                </c:lvl>
              </c:multiLvlStrCache>
            </c:multiLvlStrRef>
          </c:cat>
          <c:val>
            <c:numRef>
              <c:f>Hoja1!$U$3:$U$272</c:f>
              <c:numCache>
                <c:formatCode>_(* #.##0_);_(* \(#.##0\);_(* "-"_);_(@_)</c:formatCode>
                <c:ptCount val="270"/>
                <c:pt idx="0">
                  <c:v>33153991</c:v>
                </c:pt>
                <c:pt idx="1">
                  <c:v>16250000</c:v>
                </c:pt>
                <c:pt idx="2">
                  <c:v>33153991</c:v>
                </c:pt>
                <c:pt idx="3">
                  <c:v>8125000</c:v>
                </c:pt>
                <c:pt idx="4">
                  <c:v>52000000</c:v>
                </c:pt>
                <c:pt idx="5">
                  <c:v>31993281.666666668</c:v>
                </c:pt>
                <c:pt idx="6">
                  <c:v>16392807.166666666</c:v>
                </c:pt>
                <c:pt idx="7">
                  <c:v>35047496.25</c:v>
                </c:pt>
                <c:pt idx="8">
                  <c:v>29770000</c:v>
                </c:pt>
                <c:pt idx="9">
                  <c:v>78000000</c:v>
                </c:pt>
                <c:pt idx="10">
                  <c:v>19339828.083333332</c:v>
                </c:pt>
                <c:pt idx="11">
                  <c:v>7828019.333333333</c:v>
                </c:pt>
                <c:pt idx="12">
                  <c:v>35100000</c:v>
                </c:pt>
                <c:pt idx="13">
                  <c:v>29770000</c:v>
                </c:pt>
                <c:pt idx="14">
                  <c:v>27300000</c:v>
                </c:pt>
                <c:pt idx="15">
                  <c:v>32045000</c:v>
                </c:pt>
                <c:pt idx="16">
                  <c:v>43044434.333333336</c:v>
                </c:pt>
                <c:pt idx="17">
                  <c:v>37538497.75</c:v>
                </c:pt>
                <c:pt idx="18">
                  <c:v>33061897</c:v>
                </c:pt>
                <c:pt idx="19">
                  <c:v>33153991</c:v>
                </c:pt>
                <c:pt idx="20">
                  <c:v>15980829.583333334</c:v>
                </c:pt>
                <c:pt idx="21">
                  <c:v>34046776.833333336</c:v>
                </c:pt>
                <c:pt idx="22">
                  <c:v>16576995.5</c:v>
                </c:pt>
                <c:pt idx="23">
                  <c:v>29770000</c:v>
                </c:pt>
                <c:pt idx="24">
                  <c:v>8288498</c:v>
                </c:pt>
                <c:pt idx="25">
                  <c:v>33153991</c:v>
                </c:pt>
                <c:pt idx="26">
                  <c:v>33153991</c:v>
                </c:pt>
                <c:pt idx="27">
                  <c:v>33153991</c:v>
                </c:pt>
                <c:pt idx="28">
                  <c:v>24598203</c:v>
                </c:pt>
                <c:pt idx="29">
                  <c:v>19500000</c:v>
                </c:pt>
                <c:pt idx="30">
                  <c:v>1013035.8333333334</c:v>
                </c:pt>
                <c:pt idx="31">
                  <c:v>33153991</c:v>
                </c:pt>
                <c:pt idx="32">
                  <c:v>34184863.916666664</c:v>
                </c:pt>
                <c:pt idx="33">
                  <c:v>33153991</c:v>
                </c:pt>
                <c:pt idx="34">
                  <c:v>32711349.666666668</c:v>
                </c:pt>
                <c:pt idx="35">
                  <c:v>33153991</c:v>
                </c:pt>
                <c:pt idx="36">
                  <c:v>31958339.833333332</c:v>
                </c:pt>
                <c:pt idx="37">
                  <c:v>23378326.833333332</c:v>
                </c:pt>
                <c:pt idx="38">
                  <c:v>33153991</c:v>
                </c:pt>
                <c:pt idx="39">
                  <c:v>22208333.333333332</c:v>
                </c:pt>
                <c:pt idx="40">
                  <c:v>32388902</c:v>
                </c:pt>
                <c:pt idx="41">
                  <c:v>16250000</c:v>
                </c:pt>
                <c:pt idx="42">
                  <c:v>34184863.916666664</c:v>
                </c:pt>
                <c:pt idx="43">
                  <c:v>34184863.916666664</c:v>
                </c:pt>
                <c:pt idx="44">
                  <c:v>8196403.583333333</c:v>
                </c:pt>
                <c:pt idx="45">
                  <c:v>33153991</c:v>
                </c:pt>
                <c:pt idx="46">
                  <c:v>27628325.833333332</c:v>
                </c:pt>
                <c:pt idx="47">
                  <c:v>39000000</c:v>
                </c:pt>
                <c:pt idx="48">
                  <c:v>33153991</c:v>
                </c:pt>
                <c:pt idx="49">
                  <c:v>32665184.5</c:v>
                </c:pt>
                <c:pt idx="50">
                  <c:v>32117228</c:v>
                </c:pt>
                <c:pt idx="51">
                  <c:v>34037247.833333336</c:v>
                </c:pt>
                <c:pt idx="52">
                  <c:v>34507301.833333336</c:v>
                </c:pt>
                <c:pt idx="53">
                  <c:v>33153991</c:v>
                </c:pt>
                <c:pt idx="54">
                  <c:v>33153991</c:v>
                </c:pt>
                <c:pt idx="55">
                  <c:v>33153991</c:v>
                </c:pt>
                <c:pt idx="56">
                  <c:v>11375000</c:v>
                </c:pt>
                <c:pt idx="57">
                  <c:v>33153991</c:v>
                </c:pt>
                <c:pt idx="58">
                  <c:v>19500000</c:v>
                </c:pt>
                <c:pt idx="59">
                  <c:v>39000000</c:v>
                </c:pt>
                <c:pt idx="60">
                  <c:v>33153991</c:v>
                </c:pt>
                <c:pt idx="61">
                  <c:v>102916666.66666667</c:v>
                </c:pt>
                <c:pt idx="62">
                  <c:v>108333333.33333333</c:v>
                </c:pt>
                <c:pt idx="63">
                  <c:v>65000000</c:v>
                </c:pt>
                <c:pt idx="64">
                  <c:v>31806675.333333332</c:v>
                </c:pt>
                <c:pt idx="65">
                  <c:v>33153991</c:v>
                </c:pt>
                <c:pt idx="66">
                  <c:v>19175000</c:v>
                </c:pt>
                <c:pt idx="67">
                  <c:v>14011101</c:v>
                </c:pt>
                <c:pt idx="68">
                  <c:v>52000000</c:v>
                </c:pt>
                <c:pt idx="69">
                  <c:v>12000000</c:v>
                </c:pt>
                <c:pt idx="70">
                  <c:v>6120734</c:v>
                </c:pt>
                <c:pt idx="71">
                  <c:v>35646366.166666664</c:v>
                </c:pt>
                <c:pt idx="72">
                  <c:v>39000000</c:v>
                </c:pt>
                <c:pt idx="73">
                  <c:v>33153991</c:v>
                </c:pt>
                <c:pt idx="74">
                  <c:v>2762832.5833333335</c:v>
                </c:pt>
                <c:pt idx="75">
                  <c:v>32771446.5</c:v>
                </c:pt>
                <c:pt idx="76">
                  <c:v>33153991</c:v>
                </c:pt>
                <c:pt idx="77">
                  <c:v>32771446.5</c:v>
                </c:pt>
                <c:pt idx="78">
                  <c:v>2708333.3333333335</c:v>
                </c:pt>
                <c:pt idx="79">
                  <c:v>32955634.833333332</c:v>
                </c:pt>
                <c:pt idx="80">
                  <c:v>32197633</c:v>
                </c:pt>
                <c:pt idx="81">
                  <c:v>30780783.583333332</c:v>
                </c:pt>
                <c:pt idx="82">
                  <c:v>32084283.833333332</c:v>
                </c:pt>
                <c:pt idx="83">
                  <c:v>35100000</c:v>
                </c:pt>
                <c:pt idx="84">
                  <c:v>30964971</c:v>
                </c:pt>
                <c:pt idx="85">
                  <c:v>38566666.666666664</c:v>
                </c:pt>
                <c:pt idx="86">
                  <c:v>33153991</c:v>
                </c:pt>
                <c:pt idx="87">
                  <c:v>32742196.5</c:v>
                </c:pt>
                <c:pt idx="88">
                  <c:v>53030872.916666664</c:v>
                </c:pt>
                <c:pt idx="89">
                  <c:v>5525665.166666667</c:v>
                </c:pt>
                <c:pt idx="90">
                  <c:v>7828019.333333333</c:v>
                </c:pt>
                <c:pt idx="91">
                  <c:v>7920113.5</c:v>
                </c:pt>
                <c:pt idx="92">
                  <c:v>7643831</c:v>
                </c:pt>
                <c:pt idx="93">
                  <c:v>7643831</c:v>
                </c:pt>
                <c:pt idx="94">
                  <c:v>20370701</c:v>
                </c:pt>
                <c:pt idx="95">
                  <c:v>14067289.166666666</c:v>
                </c:pt>
                <c:pt idx="96">
                  <c:v>6722889.333333333</c:v>
                </c:pt>
                <c:pt idx="97">
                  <c:v>33153991</c:v>
                </c:pt>
                <c:pt idx="98">
                  <c:v>28166666.666666668</c:v>
                </c:pt>
                <c:pt idx="99">
                  <c:v>75291666.666666672</c:v>
                </c:pt>
                <c:pt idx="100">
                  <c:v>27812514</c:v>
                </c:pt>
                <c:pt idx="101">
                  <c:v>6500000</c:v>
                </c:pt>
                <c:pt idx="102">
                  <c:v>32839445.166666668</c:v>
                </c:pt>
                <c:pt idx="103">
                  <c:v>32933333.333333332</c:v>
                </c:pt>
                <c:pt idx="104">
                  <c:v>32557780.666666668</c:v>
                </c:pt>
                <c:pt idx="105">
                  <c:v>6911667.75</c:v>
                </c:pt>
                <c:pt idx="106">
                  <c:v>32745557</c:v>
                </c:pt>
                <c:pt idx="107">
                  <c:v>33153991</c:v>
                </c:pt>
                <c:pt idx="108">
                  <c:v>20721234.083333332</c:v>
                </c:pt>
                <c:pt idx="109">
                  <c:v>5525665.166666667</c:v>
                </c:pt>
                <c:pt idx="110">
                  <c:v>32969802.666666668</c:v>
                </c:pt>
                <c:pt idx="111">
                  <c:v>19500000</c:v>
                </c:pt>
                <c:pt idx="112">
                  <c:v>19175000</c:v>
                </c:pt>
                <c:pt idx="113">
                  <c:v>28359630</c:v>
                </c:pt>
                <c:pt idx="114">
                  <c:v>24591666.666666668</c:v>
                </c:pt>
                <c:pt idx="115">
                  <c:v>32495164</c:v>
                </c:pt>
                <c:pt idx="116">
                  <c:v>33153991</c:v>
                </c:pt>
                <c:pt idx="117">
                  <c:v>33153991</c:v>
                </c:pt>
                <c:pt idx="118">
                  <c:v>33153991</c:v>
                </c:pt>
                <c:pt idx="119">
                  <c:v>33153991</c:v>
                </c:pt>
                <c:pt idx="120">
                  <c:v>33153991</c:v>
                </c:pt>
                <c:pt idx="121">
                  <c:v>33153991</c:v>
                </c:pt>
                <c:pt idx="122">
                  <c:v>34385000</c:v>
                </c:pt>
                <c:pt idx="123">
                  <c:v>33153991</c:v>
                </c:pt>
                <c:pt idx="124">
                  <c:v>33153991</c:v>
                </c:pt>
                <c:pt idx="125">
                  <c:v>5525665.166666667</c:v>
                </c:pt>
                <c:pt idx="126">
                  <c:v>33153991</c:v>
                </c:pt>
                <c:pt idx="127">
                  <c:v>79733333.333333328</c:v>
                </c:pt>
                <c:pt idx="128">
                  <c:v>34258991</c:v>
                </c:pt>
                <c:pt idx="129">
                  <c:v>17866313.833333332</c:v>
                </c:pt>
                <c:pt idx="130">
                  <c:v>54166666.666666664</c:v>
                </c:pt>
                <c:pt idx="131">
                  <c:v>21666666.666666668</c:v>
                </c:pt>
                <c:pt idx="132">
                  <c:v>33153991</c:v>
                </c:pt>
                <c:pt idx="133">
                  <c:v>33153991</c:v>
                </c:pt>
                <c:pt idx="134">
                  <c:v>22208333.333333332</c:v>
                </c:pt>
                <c:pt idx="135">
                  <c:v>33153991</c:v>
                </c:pt>
                <c:pt idx="136">
                  <c:v>13601637</c:v>
                </c:pt>
                <c:pt idx="137">
                  <c:v>34125000</c:v>
                </c:pt>
                <c:pt idx="138">
                  <c:v>33153991</c:v>
                </c:pt>
                <c:pt idx="139">
                  <c:v>136500000</c:v>
                </c:pt>
                <c:pt idx="140">
                  <c:v>32500000</c:v>
                </c:pt>
                <c:pt idx="141">
                  <c:v>11375000</c:v>
                </c:pt>
                <c:pt idx="142">
                  <c:v>26326995.5</c:v>
                </c:pt>
                <c:pt idx="143">
                  <c:v>69333333.333333328</c:v>
                </c:pt>
                <c:pt idx="144">
                  <c:v>33153991</c:v>
                </c:pt>
                <c:pt idx="145">
                  <c:v>52000000</c:v>
                </c:pt>
                <c:pt idx="146">
                  <c:v>9750000</c:v>
                </c:pt>
                <c:pt idx="147">
                  <c:v>65000000</c:v>
                </c:pt>
                <c:pt idx="148">
                  <c:v>36564162.916666664</c:v>
                </c:pt>
                <c:pt idx="149">
                  <c:v>41802221</c:v>
                </c:pt>
                <c:pt idx="150">
                  <c:v>5416645</c:v>
                </c:pt>
                <c:pt idx="151">
                  <c:v>35871303</c:v>
                </c:pt>
                <c:pt idx="152">
                  <c:v>42791666</c:v>
                </c:pt>
                <c:pt idx="153">
                  <c:v>45500000</c:v>
                </c:pt>
                <c:pt idx="154">
                  <c:v>56333333.333333336</c:v>
                </c:pt>
                <c:pt idx="155">
                  <c:v>32500000</c:v>
                </c:pt>
                <c:pt idx="156">
                  <c:v>8125000</c:v>
                </c:pt>
                <c:pt idx="157">
                  <c:v>32140947.583333332</c:v>
                </c:pt>
                <c:pt idx="158">
                  <c:v>65000000</c:v>
                </c:pt>
                <c:pt idx="159">
                  <c:v>39000000</c:v>
                </c:pt>
                <c:pt idx="160">
                  <c:v>39000000</c:v>
                </c:pt>
                <c:pt idx="161">
                  <c:v>32500000</c:v>
                </c:pt>
                <c:pt idx="162">
                  <c:v>45500000</c:v>
                </c:pt>
                <c:pt idx="163">
                  <c:v>33637500</c:v>
                </c:pt>
                <c:pt idx="164">
                  <c:v>52000000</c:v>
                </c:pt>
                <c:pt idx="165">
                  <c:v>15708333</c:v>
                </c:pt>
                <c:pt idx="166">
                  <c:v>8666666.666666666</c:v>
                </c:pt>
                <c:pt idx="167">
                  <c:v>847329.16666666663</c:v>
                </c:pt>
                <c:pt idx="168">
                  <c:v>58500000</c:v>
                </c:pt>
                <c:pt idx="169">
                  <c:v>33153991</c:v>
                </c:pt>
                <c:pt idx="170">
                  <c:v>78000000</c:v>
                </c:pt>
                <c:pt idx="171">
                  <c:v>95550000</c:v>
                </c:pt>
                <c:pt idx="172">
                  <c:v>28405000</c:v>
                </c:pt>
                <c:pt idx="173">
                  <c:v>65000000</c:v>
                </c:pt>
                <c:pt idx="174">
                  <c:v>45500000</c:v>
                </c:pt>
                <c:pt idx="175">
                  <c:v>76011035.75</c:v>
                </c:pt>
                <c:pt idx="176">
                  <c:v>2979166.6666666665</c:v>
                </c:pt>
                <c:pt idx="177">
                  <c:v>39000000</c:v>
                </c:pt>
                <c:pt idx="178">
                  <c:v>50122222.583333336</c:v>
                </c:pt>
                <c:pt idx="179">
                  <c:v>6500000</c:v>
                </c:pt>
                <c:pt idx="180">
                  <c:v>33153991</c:v>
                </c:pt>
                <c:pt idx="181">
                  <c:v>25850169.583333332</c:v>
                </c:pt>
                <c:pt idx="182">
                  <c:v>34507301.833333336</c:v>
                </c:pt>
                <c:pt idx="183">
                  <c:v>1299987</c:v>
                </c:pt>
                <c:pt idx="184">
                  <c:v>20905428.916666668</c:v>
                </c:pt>
                <c:pt idx="185">
                  <c:v>33153991</c:v>
                </c:pt>
                <c:pt idx="186">
                  <c:v>33153991</c:v>
                </c:pt>
                <c:pt idx="187">
                  <c:v>39000000</c:v>
                </c:pt>
                <c:pt idx="188">
                  <c:v>30333333.333333332</c:v>
                </c:pt>
                <c:pt idx="189">
                  <c:v>34125000</c:v>
                </c:pt>
                <c:pt idx="190">
                  <c:v>29611858.25</c:v>
                </c:pt>
                <c:pt idx="191">
                  <c:v>24589203.166666668</c:v>
                </c:pt>
                <c:pt idx="192">
                  <c:v>45500000</c:v>
                </c:pt>
                <c:pt idx="193">
                  <c:v>33153991</c:v>
                </c:pt>
                <c:pt idx="194">
                  <c:v>78000000</c:v>
                </c:pt>
                <c:pt idx="195">
                  <c:v>45500000</c:v>
                </c:pt>
                <c:pt idx="196">
                  <c:v>37916666.666666664</c:v>
                </c:pt>
                <c:pt idx="197">
                  <c:v>16300705.416666666</c:v>
                </c:pt>
                <c:pt idx="198">
                  <c:v>21016666.666666668</c:v>
                </c:pt>
                <c:pt idx="199">
                  <c:v>25913350.666666668</c:v>
                </c:pt>
                <c:pt idx="200">
                  <c:v>11320833.333333334</c:v>
                </c:pt>
                <c:pt idx="201">
                  <c:v>16250000</c:v>
                </c:pt>
                <c:pt idx="202">
                  <c:v>3250000</c:v>
                </c:pt>
                <c:pt idx="203">
                  <c:v>32785614.333333332</c:v>
                </c:pt>
                <c:pt idx="204">
                  <c:v>22345535.333333332</c:v>
                </c:pt>
                <c:pt idx="205">
                  <c:v>34536666.666666664</c:v>
                </c:pt>
                <c:pt idx="206">
                  <c:v>33153991</c:v>
                </c:pt>
                <c:pt idx="207">
                  <c:v>19283333.333333332</c:v>
                </c:pt>
                <c:pt idx="208">
                  <c:v>28217225.833333332</c:v>
                </c:pt>
                <c:pt idx="209">
                  <c:v>8356090.166666667</c:v>
                </c:pt>
                <c:pt idx="210">
                  <c:v>19500000</c:v>
                </c:pt>
                <c:pt idx="211">
                  <c:v>52000000</c:v>
                </c:pt>
                <c:pt idx="212">
                  <c:v>41600000</c:v>
                </c:pt>
                <c:pt idx="213">
                  <c:v>29683333.333333332</c:v>
                </c:pt>
                <c:pt idx="214">
                  <c:v>247000000</c:v>
                </c:pt>
                <c:pt idx="215">
                  <c:v>65000000</c:v>
                </c:pt>
                <c:pt idx="216">
                  <c:v>132600000</c:v>
                </c:pt>
                <c:pt idx="217">
                  <c:v>49400000</c:v>
                </c:pt>
                <c:pt idx="218">
                  <c:v>132600000</c:v>
                </c:pt>
                <c:pt idx="219">
                  <c:v>49400000</c:v>
                </c:pt>
                <c:pt idx="220">
                  <c:v>132600000</c:v>
                </c:pt>
                <c:pt idx="221">
                  <c:v>49400000</c:v>
                </c:pt>
                <c:pt idx="222">
                  <c:v>132600000</c:v>
                </c:pt>
                <c:pt idx="223">
                  <c:v>49400000</c:v>
                </c:pt>
                <c:pt idx="224">
                  <c:v>132600000</c:v>
                </c:pt>
                <c:pt idx="225">
                  <c:v>49400000</c:v>
                </c:pt>
                <c:pt idx="226">
                  <c:v>132600000</c:v>
                </c:pt>
                <c:pt idx="227">
                  <c:v>49400000</c:v>
                </c:pt>
                <c:pt idx="228">
                  <c:v>132600000</c:v>
                </c:pt>
                <c:pt idx="229">
                  <c:v>49400000</c:v>
                </c:pt>
                <c:pt idx="230">
                  <c:v>132600000</c:v>
                </c:pt>
                <c:pt idx="231">
                  <c:v>49400000</c:v>
                </c:pt>
                <c:pt idx="232">
                  <c:v>132600000</c:v>
                </c:pt>
                <c:pt idx="233">
                  <c:v>49400000</c:v>
                </c:pt>
                <c:pt idx="234">
                  <c:v>132600000</c:v>
                </c:pt>
                <c:pt idx="235">
                  <c:v>49400000</c:v>
                </c:pt>
                <c:pt idx="236">
                  <c:v>132600000</c:v>
                </c:pt>
                <c:pt idx="237">
                  <c:v>55900000</c:v>
                </c:pt>
                <c:pt idx="238">
                  <c:v>132600000</c:v>
                </c:pt>
                <c:pt idx="239">
                  <c:v>49400000</c:v>
                </c:pt>
                <c:pt idx="240">
                  <c:v>41600000</c:v>
                </c:pt>
                <c:pt idx="241">
                  <c:v>1625000</c:v>
                </c:pt>
                <c:pt idx="242">
                  <c:v>33153991</c:v>
                </c:pt>
                <c:pt idx="243">
                  <c:v>32016158.416666668</c:v>
                </c:pt>
                <c:pt idx="244">
                  <c:v>53820000</c:v>
                </c:pt>
                <c:pt idx="245">
                  <c:v>8288497.75</c:v>
                </c:pt>
                <c:pt idx="246">
                  <c:v>22327500</c:v>
                </c:pt>
                <c:pt idx="247">
                  <c:v>39000000</c:v>
                </c:pt>
                <c:pt idx="248">
                  <c:v>29580032.083333332</c:v>
                </c:pt>
                <c:pt idx="249">
                  <c:v>33153991</c:v>
                </c:pt>
                <c:pt idx="250">
                  <c:v>920941.66666666663</c:v>
                </c:pt>
                <c:pt idx="251">
                  <c:v>33153991</c:v>
                </c:pt>
                <c:pt idx="252">
                  <c:v>33153991</c:v>
                </c:pt>
                <c:pt idx="253">
                  <c:v>33153991</c:v>
                </c:pt>
                <c:pt idx="254">
                  <c:v>33153991</c:v>
                </c:pt>
                <c:pt idx="255">
                  <c:v>30040611.25</c:v>
                </c:pt>
                <c:pt idx="256">
                  <c:v>10652768.75</c:v>
                </c:pt>
                <c:pt idx="257">
                  <c:v>21060000</c:v>
                </c:pt>
                <c:pt idx="258">
                  <c:v>14083333.333333334</c:v>
                </c:pt>
                <c:pt idx="259">
                  <c:v>4333333.333333333</c:v>
                </c:pt>
                <c:pt idx="260">
                  <c:v>22208333.333333332</c:v>
                </c:pt>
                <c:pt idx="261">
                  <c:v>32283333.333333332</c:v>
                </c:pt>
                <c:pt idx="262">
                  <c:v>29575000</c:v>
                </c:pt>
                <c:pt idx="263">
                  <c:v>33153991</c:v>
                </c:pt>
                <c:pt idx="264">
                  <c:v>27727557</c:v>
                </c:pt>
                <c:pt idx="265">
                  <c:v>28600000</c:v>
                </c:pt>
                <c:pt idx="266">
                  <c:v>28058333.333333332</c:v>
                </c:pt>
                <c:pt idx="267">
                  <c:v>16484901.333333334</c:v>
                </c:pt>
                <c:pt idx="268">
                  <c:v>33153991</c:v>
                </c:pt>
                <c:pt idx="269">
                  <c:v>33911352.583333336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4D-436B-859F-BDD8A526A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827680"/>
        <c:axId val="2779680"/>
      </c:barChart>
      <c:catAx>
        <c:axId val="782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779680"/>
        <c:crosses val="autoZero"/>
        <c:auto val="1"/>
        <c:lblAlgn val="ctr"/>
        <c:lblOffset val="100"/>
        <c:noMultiLvlLbl val="0"/>
      </c:catAx>
      <c:valAx>
        <c:axId val="277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_);_(* \(#.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7827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1152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179897-697F-EA99-0A8B-ACEF02808F7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68"/>
  <sheetViews>
    <sheetView tabSelected="1" topLeftCell="D1" zoomScale="89" zoomScaleNormal="89" workbookViewId="0">
      <selection activeCell="M9" sqref="M9"/>
    </sheetView>
  </sheetViews>
  <sheetFormatPr baseColWidth="10" defaultRowHeight="15" x14ac:dyDescent="0.25"/>
  <cols>
    <col min="1" max="1" width="5.5703125" style="3" customWidth="1"/>
    <col min="2" max="2" width="11.42578125" style="3"/>
    <col min="3" max="3" width="14.140625" style="3" customWidth="1"/>
    <col min="4" max="4" width="23.140625" style="3" customWidth="1"/>
    <col min="5" max="5" width="26.42578125" style="3" customWidth="1"/>
    <col min="6" max="6" width="11.42578125" style="3" customWidth="1"/>
    <col min="7" max="7" width="18.140625" style="3" customWidth="1"/>
    <col min="8" max="8" width="13.28515625" style="12" customWidth="1"/>
    <col min="9" max="9" width="13.7109375" style="12" customWidth="1"/>
    <col min="10" max="10" width="14.42578125" style="3" customWidth="1"/>
    <col min="11" max="11" width="15.140625" style="3" customWidth="1"/>
    <col min="12" max="12" width="15.42578125" style="3" customWidth="1"/>
    <col min="13" max="13" width="15.140625" style="3" customWidth="1"/>
    <col min="14" max="14" width="14.28515625" style="3" customWidth="1"/>
    <col min="15" max="15" width="14" style="3" customWidth="1"/>
    <col min="16" max="17" width="13.85546875" style="3" customWidth="1"/>
    <col min="18" max="19" width="13" style="3" customWidth="1"/>
    <col min="20" max="20" width="15.42578125" style="3" customWidth="1"/>
    <col min="21" max="21" width="14" style="3" customWidth="1"/>
    <col min="22" max="16384" width="11.42578125" style="3"/>
  </cols>
  <sheetData>
    <row r="1" spans="1:21 16384:16384" ht="63.75" customHeight="1" x14ac:dyDescent="0.25">
      <c r="D1" s="37"/>
      <c r="F1" s="38" t="s">
        <v>511</v>
      </c>
      <c r="G1" s="37"/>
    </row>
    <row r="2" spans="1:21 16384:16384" x14ac:dyDescent="0.25">
      <c r="A2" s="1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9" t="s">
        <v>279</v>
      </c>
      <c r="I2" s="9" t="s">
        <v>7</v>
      </c>
      <c r="J2" s="2" t="s">
        <v>8</v>
      </c>
      <c r="K2" s="2" t="s">
        <v>9</v>
      </c>
      <c r="L2" s="2" t="s">
        <v>278</v>
      </c>
      <c r="M2" s="2" t="s">
        <v>280</v>
      </c>
      <c r="N2" s="5" t="s">
        <v>288</v>
      </c>
      <c r="O2" s="5" t="s">
        <v>292</v>
      </c>
      <c r="P2" s="5" t="s">
        <v>10</v>
      </c>
      <c r="Q2" s="5" t="s">
        <v>11</v>
      </c>
      <c r="R2" s="2" t="s">
        <v>12</v>
      </c>
      <c r="S2" s="5" t="s">
        <v>13</v>
      </c>
      <c r="T2" s="2" t="s">
        <v>14</v>
      </c>
      <c r="U2" s="2" t="s">
        <v>15</v>
      </c>
    </row>
    <row r="3" spans="1:21 16384:16384" s="12" customFormat="1" ht="21.75" customHeight="1" x14ac:dyDescent="0.25">
      <c r="A3" s="6">
        <v>1</v>
      </c>
      <c r="B3" s="7">
        <v>0</v>
      </c>
      <c r="C3" s="8">
        <v>878391</v>
      </c>
      <c r="D3" s="8" t="s">
        <v>19</v>
      </c>
      <c r="E3" s="8" t="s">
        <v>20</v>
      </c>
      <c r="F3" s="8">
        <v>144</v>
      </c>
      <c r="G3" s="8" t="s">
        <v>21</v>
      </c>
      <c r="H3" s="9">
        <v>2550307</v>
      </c>
      <c r="I3" s="9">
        <v>2550307</v>
      </c>
      <c r="J3" s="9">
        <v>2550307</v>
      </c>
      <c r="K3" s="9">
        <v>2550307</v>
      </c>
      <c r="L3" s="9">
        <v>2550307</v>
      </c>
      <c r="M3" s="9">
        <v>2550307</v>
      </c>
      <c r="N3" s="9">
        <v>2550307</v>
      </c>
      <c r="O3" s="9">
        <v>2550307</v>
      </c>
      <c r="P3" s="9">
        <v>2550307</v>
      </c>
      <c r="Q3" s="9">
        <v>2550307</v>
      </c>
      <c r="R3" s="9">
        <v>2550307</v>
      </c>
      <c r="S3" s="9">
        <v>2550307</v>
      </c>
      <c r="T3" s="9">
        <f>SUM(H3:S3)/12</f>
        <v>2550307</v>
      </c>
      <c r="U3" s="9">
        <f>SUM(H3:T3)</f>
        <v>33153991</v>
      </c>
    </row>
    <row r="4" spans="1:21 16384:16384" s="17" customFormat="1" ht="15" customHeight="1" x14ac:dyDescent="0.25">
      <c r="A4" s="13">
        <v>2</v>
      </c>
      <c r="B4" s="14">
        <v>0</v>
      </c>
      <c r="C4" s="15">
        <v>300113</v>
      </c>
      <c r="D4" s="15" t="s">
        <v>22</v>
      </c>
      <c r="E4" s="15" t="s">
        <v>23</v>
      </c>
      <c r="F4" s="15">
        <v>144</v>
      </c>
      <c r="G4" s="15" t="s">
        <v>21</v>
      </c>
      <c r="H4" s="16">
        <v>3000000</v>
      </c>
      <c r="I4" s="16">
        <v>3000000</v>
      </c>
      <c r="J4" s="16">
        <v>3000000</v>
      </c>
      <c r="K4" s="16">
        <v>3000000</v>
      </c>
      <c r="L4" s="16">
        <v>3000000</v>
      </c>
      <c r="M4" s="16">
        <v>0</v>
      </c>
      <c r="N4" s="16">
        <v>0</v>
      </c>
      <c r="O4" s="16">
        <v>0</v>
      </c>
      <c r="P4" s="16">
        <v>0</v>
      </c>
      <c r="Q4" s="16">
        <v>0</v>
      </c>
      <c r="R4" s="16">
        <v>0</v>
      </c>
      <c r="S4" s="16">
        <v>0</v>
      </c>
      <c r="T4" s="16">
        <f t="shared" ref="T4:T52" si="0">SUM(H4:S4)/12</f>
        <v>1250000</v>
      </c>
      <c r="U4" s="16">
        <f t="shared" ref="U4:U52" si="1">SUM(H4:T4)</f>
        <v>16250000</v>
      </c>
    </row>
    <row r="5" spans="1:21 16384:16384" s="12" customFormat="1" x14ac:dyDescent="0.25">
      <c r="A5" s="6">
        <v>3</v>
      </c>
      <c r="B5" s="7">
        <v>0</v>
      </c>
      <c r="C5" s="8">
        <v>6587912</v>
      </c>
      <c r="D5" s="8" t="s">
        <v>311</v>
      </c>
      <c r="E5" s="8" t="s">
        <v>312</v>
      </c>
      <c r="F5" s="8">
        <v>144</v>
      </c>
      <c r="G5" s="8" t="s">
        <v>21</v>
      </c>
      <c r="H5" s="9">
        <v>2550307</v>
      </c>
      <c r="I5" s="9">
        <v>2550307</v>
      </c>
      <c r="J5" s="9">
        <v>2550307</v>
      </c>
      <c r="K5" s="9">
        <v>2550307</v>
      </c>
      <c r="L5" s="9">
        <v>2550307</v>
      </c>
      <c r="M5" s="9">
        <v>2550307</v>
      </c>
      <c r="N5" s="9">
        <v>2550307</v>
      </c>
      <c r="O5" s="9">
        <v>2550307</v>
      </c>
      <c r="P5" s="9">
        <v>2550307</v>
      </c>
      <c r="Q5" s="9">
        <v>2550307</v>
      </c>
      <c r="R5" s="9">
        <v>2550307</v>
      </c>
      <c r="S5" s="9">
        <v>2550307</v>
      </c>
      <c r="T5" s="9">
        <f t="shared" si="0"/>
        <v>2550307</v>
      </c>
      <c r="U5" s="9">
        <f t="shared" si="1"/>
        <v>33153991</v>
      </c>
    </row>
    <row r="6" spans="1:21 16384:16384" s="12" customFormat="1" x14ac:dyDescent="0.25">
      <c r="A6" s="6">
        <v>3</v>
      </c>
      <c r="B6" s="7">
        <v>0</v>
      </c>
      <c r="C6" s="8">
        <v>4199444</v>
      </c>
      <c r="D6" s="8" t="s">
        <v>482</v>
      </c>
      <c r="E6" s="8" t="s">
        <v>483</v>
      </c>
      <c r="F6" s="8">
        <v>144</v>
      </c>
      <c r="G6" s="8" t="s">
        <v>21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1500000</v>
      </c>
      <c r="P6" s="9">
        <v>1500000</v>
      </c>
      <c r="Q6" s="9">
        <v>1500000</v>
      </c>
      <c r="R6" s="9">
        <v>1500000</v>
      </c>
      <c r="S6" s="9">
        <v>1500000</v>
      </c>
      <c r="T6" s="9">
        <f t="shared" ref="T6" si="2">SUM(H6:S6)/12</f>
        <v>625000</v>
      </c>
      <c r="U6" s="9">
        <f t="shared" ref="U6" si="3">SUM(H6:T6)</f>
        <v>8125000</v>
      </c>
    </row>
    <row r="7" spans="1:21 16384:16384" s="12" customFormat="1" x14ac:dyDescent="0.25">
      <c r="A7" s="6">
        <v>5</v>
      </c>
      <c r="B7" s="7">
        <v>0</v>
      </c>
      <c r="C7" s="8">
        <v>3824015</v>
      </c>
      <c r="D7" s="8" t="s">
        <v>24</v>
      </c>
      <c r="E7" s="8" t="s">
        <v>25</v>
      </c>
      <c r="F7" s="8">
        <v>144</v>
      </c>
      <c r="G7" s="8" t="s">
        <v>26</v>
      </c>
      <c r="H7" s="9">
        <v>4000000</v>
      </c>
      <c r="I7" s="9">
        <v>4000000</v>
      </c>
      <c r="J7" s="9">
        <v>4000000</v>
      </c>
      <c r="K7" s="9">
        <v>4000000</v>
      </c>
      <c r="L7" s="9">
        <v>4000000</v>
      </c>
      <c r="M7" s="9">
        <v>4000000</v>
      </c>
      <c r="N7" s="9">
        <v>4000000</v>
      </c>
      <c r="O7" s="9">
        <v>4000000</v>
      </c>
      <c r="P7" s="9">
        <v>4000000</v>
      </c>
      <c r="Q7" s="9">
        <v>4000000</v>
      </c>
      <c r="R7" s="9">
        <v>4000000</v>
      </c>
      <c r="S7" s="9">
        <v>4000000</v>
      </c>
      <c r="T7" s="9">
        <f t="shared" si="0"/>
        <v>4000000</v>
      </c>
      <c r="U7" s="9">
        <f t="shared" si="1"/>
        <v>52000000</v>
      </c>
    </row>
    <row r="8" spans="1:21 16384:16384" s="12" customFormat="1" x14ac:dyDescent="0.25">
      <c r="A8" s="6">
        <v>11</v>
      </c>
      <c r="B8" s="7">
        <v>0</v>
      </c>
      <c r="C8" s="8">
        <v>4090114</v>
      </c>
      <c r="D8" s="8" t="s">
        <v>27</v>
      </c>
      <c r="E8" s="8" t="s">
        <v>28</v>
      </c>
      <c r="F8" s="8">
        <v>144</v>
      </c>
      <c r="G8" s="8" t="s">
        <v>21</v>
      </c>
      <c r="H8" s="9">
        <v>1450000</v>
      </c>
      <c r="I8" s="9">
        <v>1500000</v>
      </c>
      <c r="J8" s="9">
        <v>2550307</v>
      </c>
      <c r="K8" s="9">
        <v>2550307</v>
      </c>
      <c r="L8" s="9">
        <v>2550307</v>
      </c>
      <c r="M8" s="9">
        <v>3799517</v>
      </c>
      <c r="N8" s="9">
        <v>2550307</v>
      </c>
      <c r="O8" s="9">
        <v>2550307</v>
      </c>
      <c r="P8" s="9">
        <v>2380287</v>
      </c>
      <c r="Q8" s="9">
        <v>2550307</v>
      </c>
      <c r="R8" s="9">
        <v>2550307</v>
      </c>
      <c r="S8" s="9">
        <v>2550307</v>
      </c>
      <c r="T8" s="9">
        <f t="shared" si="0"/>
        <v>2461021.6666666665</v>
      </c>
      <c r="U8" s="9">
        <f t="shared" si="1"/>
        <v>31993281.666666668</v>
      </c>
    </row>
    <row r="9" spans="1:21 16384:16384" s="17" customFormat="1" x14ac:dyDescent="0.25">
      <c r="A9" s="13">
        <v>12</v>
      </c>
      <c r="B9" s="14">
        <v>0</v>
      </c>
      <c r="C9" s="15">
        <v>4807428</v>
      </c>
      <c r="D9" s="18" t="s">
        <v>29</v>
      </c>
      <c r="E9" s="15" t="s">
        <v>30</v>
      </c>
      <c r="F9" s="15">
        <v>144</v>
      </c>
      <c r="G9" s="15" t="s">
        <v>26</v>
      </c>
      <c r="H9" s="16">
        <v>2465297</v>
      </c>
      <c r="I9" s="16">
        <v>2465297</v>
      </c>
      <c r="J9" s="16">
        <v>2550307</v>
      </c>
      <c r="K9" s="16">
        <v>2550307</v>
      </c>
      <c r="L9" s="16">
        <v>2550307</v>
      </c>
      <c r="M9" s="16">
        <v>2550307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f t="shared" si="0"/>
        <v>1260985.1666666667</v>
      </c>
      <c r="U9" s="16">
        <f t="shared" si="1"/>
        <v>16392807.166666666</v>
      </c>
    </row>
    <row r="10" spans="1:21 16384:16384" s="12" customFormat="1" x14ac:dyDescent="0.25">
      <c r="A10" s="6">
        <v>13</v>
      </c>
      <c r="B10" s="7">
        <v>0</v>
      </c>
      <c r="C10" s="8">
        <v>5999690</v>
      </c>
      <c r="D10" s="8" t="s">
        <v>257</v>
      </c>
      <c r="E10" s="8" t="s">
        <v>258</v>
      </c>
      <c r="F10" s="8">
        <v>144</v>
      </c>
      <c r="G10" s="8" t="s">
        <v>21</v>
      </c>
      <c r="H10" s="9">
        <v>2550307</v>
      </c>
      <c r="I10" s="9">
        <v>2550307</v>
      </c>
      <c r="J10" s="9">
        <v>2550307</v>
      </c>
      <c r="K10" s="9">
        <v>2550307</v>
      </c>
      <c r="L10" s="9">
        <v>2550307</v>
      </c>
      <c r="M10" s="9">
        <v>2800000</v>
      </c>
      <c r="N10" s="9">
        <v>2800000</v>
      </c>
      <c r="O10" s="9">
        <v>2800000</v>
      </c>
      <c r="P10" s="9">
        <v>2800000</v>
      </c>
      <c r="Q10" s="9">
        <v>2800000</v>
      </c>
      <c r="R10" s="9">
        <v>2800000</v>
      </c>
      <c r="S10" s="9">
        <v>2800000</v>
      </c>
      <c r="T10" s="9">
        <f t="shared" si="0"/>
        <v>2695961.25</v>
      </c>
      <c r="U10" s="9">
        <f t="shared" si="1"/>
        <v>35047496.25</v>
      </c>
    </row>
    <row r="11" spans="1:21 16384:16384" s="12" customFormat="1" x14ac:dyDescent="0.25">
      <c r="A11" s="6">
        <v>13</v>
      </c>
      <c r="B11" s="7">
        <v>0</v>
      </c>
      <c r="C11" s="8">
        <v>5999690</v>
      </c>
      <c r="D11" s="8" t="s">
        <v>415</v>
      </c>
      <c r="E11" s="8" t="s">
        <v>307</v>
      </c>
      <c r="F11" s="8">
        <v>144</v>
      </c>
      <c r="G11" s="8" t="s">
        <v>21</v>
      </c>
      <c r="H11" s="9">
        <v>2290000</v>
      </c>
      <c r="I11" s="9">
        <v>2290000</v>
      </c>
      <c r="J11" s="9">
        <v>2290000</v>
      </c>
      <c r="K11" s="9">
        <v>2290000</v>
      </c>
      <c r="L11" s="9">
        <v>2290000</v>
      </c>
      <c r="M11" s="9">
        <v>2290000</v>
      </c>
      <c r="N11" s="9">
        <v>2290000</v>
      </c>
      <c r="O11" s="9">
        <v>2290000</v>
      </c>
      <c r="P11" s="9">
        <v>2290000</v>
      </c>
      <c r="Q11" s="9">
        <v>2290000</v>
      </c>
      <c r="R11" s="9">
        <v>2290000</v>
      </c>
      <c r="S11" s="9">
        <v>2290000</v>
      </c>
      <c r="T11" s="9">
        <f t="shared" ref="T11" si="4">SUM(H11:S11)/12</f>
        <v>2290000</v>
      </c>
      <c r="U11" s="9">
        <f t="shared" ref="U11" si="5">SUM(H11:T11)</f>
        <v>29770000</v>
      </c>
    </row>
    <row r="12" spans="1:21 16384:16384" s="12" customFormat="1" x14ac:dyDescent="0.25">
      <c r="A12" s="6">
        <v>14</v>
      </c>
      <c r="B12" s="7">
        <v>0</v>
      </c>
      <c r="C12" s="8">
        <v>4792071</v>
      </c>
      <c r="D12" s="8" t="s">
        <v>31</v>
      </c>
      <c r="E12" s="8" t="s">
        <v>32</v>
      </c>
      <c r="F12" s="8">
        <v>144</v>
      </c>
      <c r="G12" s="8" t="s">
        <v>21</v>
      </c>
      <c r="H12" s="9">
        <v>6000000</v>
      </c>
      <c r="I12" s="9">
        <v>6000000</v>
      </c>
      <c r="J12" s="9">
        <v>6000000</v>
      </c>
      <c r="K12" s="9">
        <v>6000000</v>
      </c>
      <c r="L12" s="9">
        <v>6000000</v>
      </c>
      <c r="M12" s="9">
        <v>6000000</v>
      </c>
      <c r="N12" s="9">
        <v>6000000</v>
      </c>
      <c r="O12" s="9">
        <v>6000000</v>
      </c>
      <c r="P12" s="9">
        <v>6000000</v>
      </c>
      <c r="Q12" s="9">
        <v>6000000</v>
      </c>
      <c r="R12" s="9">
        <v>6000000</v>
      </c>
      <c r="S12" s="9">
        <v>6000000</v>
      </c>
      <c r="T12" s="9">
        <f t="shared" si="0"/>
        <v>6000000</v>
      </c>
      <c r="U12" s="9">
        <f t="shared" si="1"/>
        <v>78000000</v>
      </c>
    </row>
    <row r="13" spans="1:21 16384:16384" s="17" customFormat="1" x14ac:dyDescent="0.25">
      <c r="A13" s="13">
        <v>15</v>
      </c>
      <c r="B13" s="14">
        <v>0</v>
      </c>
      <c r="C13" s="15">
        <v>6555397</v>
      </c>
      <c r="D13" s="18" t="s">
        <v>351</v>
      </c>
      <c r="E13" s="15" t="s">
        <v>352</v>
      </c>
      <c r="F13" s="15">
        <v>144</v>
      </c>
      <c r="G13" s="15" t="s">
        <v>26</v>
      </c>
      <c r="H13" s="16">
        <v>2550307</v>
      </c>
      <c r="I13" s="16">
        <v>2550307</v>
      </c>
      <c r="J13" s="16">
        <v>2550307</v>
      </c>
      <c r="K13" s="16">
        <v>2550307</v>
      </c>
      <c r="L13" s="16">
        <v>2550307</v>
      </c>
      <c r="M13" s="16">
        <v>2550307</v>
      </c>
      <c r="N13" s="16">
        <v>2550307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f t="shared" si="0"/>
        <v>1487679.0833333333</v>
      </c>
      <c r="U13" s="16">
        <f t="shared" si="1"/>
        <v>19339828.083333332</v>
      </c>
    </row>
    <row r="14" spans="1:21 16384:16384" s="12" customFormat="1" x14ac:dyDescent="0.25">
      <c r="A14" s="6">
        <v>15</v>
      </c>
      <c r="B14" s="7">
        <v>0</v>
      </c>
      <c r="C14" s="8">
        <v>6555397</v>
      </c>
      <c r="D14" s="10" t="s">
        <v>351</v>
      </c>
      <c r="E14" s="8" t="s">
        <v>352</v>
      </c>
      <c r="F14" s="8">
        <v>144</v>
      </c>
      <c r="G14" s="8" t="s">
        <v>26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2125250</v>
      </c>
      <c r="R14" s="9">
        <v>2550307</v>
      </c>
      <c r="S14" s="9">
        <v>2550307</v>
      </c>
      <c r="T14" s="9">
        <f t="shared" ref="T14" si="6">SUM(H14:S14)/12</f>
        <v>602155.33333333337</v>
      </c>
      <c r="U14" s="9">
        <f t="shared" ref="U14" si="7">SUM(H14:T14)</f>
        <v>7828019.333333333</v>
      </c>
    </row>
    <row r="15" spans="1:21 16384:16384" s="12" customFormat="1" x14ac:dyDescent="0.25">
      <c r="A15" s="6">
        <v>16</v>
      </c>
      <c r="B15" s="7">
        <v>0</v>
      </c>
      <c r="C15" s="8">
        <v>1184327</v>
      </c>
      <c r="D15" s="10" t="s">
        <v>33</v>
      </c>
      <c r="E15" s="8" t="s">
        <v>34</v>
      </c>
      <c r="F15" s="8">
        <v>111</v>
      </c>
      <c r="G15" s="8" t="s">
        <v>18</v>
      </c>
      <c r="H15" s="9">
        <v>2700000</v>
      </c>
      <c r="I15" s="9">
        <v>2700000</v>
      </c>
      <c r="J15" s="9">
        <v>2700000</v>
      </c>
      <c r="K15" s="9">
        <v>2700000</v>
      </c>
      <c r="L15" s="9">
        <v>2700000</v>
      </c>
      <c r="M15" s="9">
        <v>2700000</v>
      </c>
      <c r="N15" s="9">
        <v>2700000</v>
      </c>
      <c r="O15" s="9">
        <v>2700000</v>
      </c>
      <c r="P15" s="9">
        <v>2700000</v>
      </c>
      <c r="Q15" s="9">
        <v>2700000</v>
      </c>
      <c r="R15" s="9">
        <v>2700000</v>
      </c>
      <c r="S15" s="9">
        <v>2700000</v>
      </c>
      <c r="T15" s="9">
        <f t="shared" si="0"/>
        <v>2700000</v>
      </c>
      <c r="U15" s="9">
        <f t="shared" si="1"/>
        <v>35100000</v>
      </c>
      <c r="XFD15" s="28"/>
    </row>
    <row r="16" spans="1:21 16384:16384" s="12" customFormat="1" x14ac:dyDescent="0.25">
      <c r="A16" s="6">
        <v>17</v>
      </c>
      <c r="B16" s="7">
        <v>0</v>
      </c>
      <c r="C16" s="8">
        <v>4133710</v>
      </c>
      <c r="D16" s="10" t="s">
        <v>35</v>
      </c>
      <c r="E16" s="8" t="s">
        <v>36</v>
      </c>
      <c r="F16" s="8">
        <v>111</v>
      </c>
      <c r="G16" s="8" t="s">
        <v>18</v>
      </c>
      <c r="H16" s="9">
        <v>2290000</v>
      </c>
      <c r="I16" s="9">
        <v>2290000</v>
      </c>
      <c r="J16" s="9">
        <v>2290000</v>
      </c>
      <c r="K16" s="9">
        <v>2290000</v>
      </c>
      <c r="L16" s="9">
        <v>2290000</v>
      </c>
      <c r="M16" s="9">
        <v>2290000</v>
      </c>
      <c r="N16" s="9">
        <v>2290000</v>
      </c>
      <c r="O16" s="9">
        <v>2290000</v>
      </c>
      <c r="P16" s="9">
        <v>2290000</v>
      </c>
      <c r="Q16" s="9">
        <v>2290000</v>
      </c>
      <c r="R16" s="9">
        <v>2290000</v>
      </c>
      <c r="S16" s="9">
        <v>2290000</v>
      </c>
      <c r="T16" s="9">
        <f t="shared" si="0"/>
        <v>2290000</v>
      </c>
      <c r="U16" s="9">
        <f t="shared" si="1"/>
        <v>29770000</v>
      </c>
    </row>
    <row r="17" spans="1:21" s="12" customFormat="1" x14ac:dyDescent="0.25">
      <c r="A17" s="6">
        <v>19</v>
      </c>
      <c r="B17" s="7">
        <v>0</v>
      </c>
      <c r="C17" s="8">
        <v>1059362</v>
      </c>
      <c r="D17" s="10" t="s">
        <v>37</v>
      </c>
      <c r="E17" s="8" t="s">
        <v>38</v>
      </c>
      <c r="F17" s="8">
        <v>111</v>
      </c>
      <c r="G17" s="8" t="s">
        <v>18</v>
      </c>
      <c r="H17" s="9">
        <v>2100000</v>
      </c>
      <c r="I17" s="9">
        <v>2100000</v>
      </c>
      <c r="J17" s="9">
        <v>2100000</v>
      </c>
      <c r="K17" s="9">
        <v>2100000</v>
      </c>
      <c r="L17" s="9">
        <v>2100000</v>
      </c>
      <c r="M17" s="9">
        <v>2100000</v>
      </c>
      <c r="N17" s="9">
        <v>2100000</v>
      </c>
      <c r="O17" s="9">
        <v>2100000</v>
      </c>
      <c r="P17" s="9">
        <v>2100000</v>
      </c>
      <c r="Q17" s="9">
        <v>2100000</v>
      </c>
      <c r="R17" s="9">
        <v>2100000</v>
      </c>
      <c r="S17" s="9">
        <v>2100000</v>
      </c>
      <c r="T17" s="9">
        <f t="shared" si="0"/>
        <v>2100000</v>
      </c>
      <c r="U17" s="9">
        <f t="shared" si="1"/>
        <v>27300000</v>
      </c>
    </row>
    <row r="18" spans="1:21" s="12" customFormat="1" x14ac:dyDescent="0.25">
      <c r="A18" s="6">
        <v>21</v>
      </c>
      <c r="B18" s="7">
        <v>0</v>
      </c>
      <c r="C18" s="8">
        <v>2450936</v>
      </c>
      <c r="D18" s="8" t="s">
        <v>39</v>
      </c>
      <c r="E18" s="8" t="s">
        <v>40</v>
      </c>
      <c r="F18" s="8">
        <v>111</v>
      </c>
      <c r="G18" s="8" t="s">
        <v>18</v>
      </c>
      <c r="H18" s="9">
        <v>2290000</v>
      </c>
      <c r="I18" s="9">
        <v>2290000</v>
      </c>
      <c r="J18" s="9">
        <v>2500000</v>
      </c>
      <c r="K18" s="9">
        <v>2500000</v>
      </c>
      <c r="L18" s="9">
        <v>2500000</v>
      </c>
      <c r="M18" s="9">
        <v>2500000</v>
      </c>
      <c r="N18" s="9">
        <v>2500000</v>
      </c>
      <c r="O18" s="9">
        <v>2500000</v>
      </c>
      <c r="P18" s="9">
        <v>2500000</v>
      </c>
      <c r="Q18" s="9">
        <v>2500000</v>
      </c>
      <c r="R18" s="9">
        <v>2500000</v>
      </c>
      <c r="S18" s="9">
        <v>2500000</v>
      </c>
      <c r="T18" s="9">
        <f>SUM(H18:S18)/12</f>
        <v>2465000</v>
      </c>
      <c r="U18" s="9">
        <f t="shared" si="1"/>
        <v>32045000</v>
      </c>
    </row>
    <row r="19" spans="1:21" s="12" customFormat="1" x14ac:dyDescent="0.25">
      <c r="A19" s="6">
        <v>21</v>
      </c>
      <c r="B19" s="7">
        <v>0</v>
      </c>
      <c r="C19" s="8">
        <v>3221071</v>
      </c>
      <c r="D19" s="8" t="s">
        <v>467</v>
      </c>
      <c r="E19" s="8" t="s">
        <v>468</v>
      </c>
      <c r="F19" s="8">
        <v>111</v>
      </c>
      <c r="G19" s="8" t="s">
        <v>18</v>
      </c>
      <c r="H19" s="9">
        <v>0</v>
      </c>
      <c r="I19" s="9">
        <v>0</v>
      </c>
      <c r="J19" s="9">
        <v>3733324</v>
      </c>
      <c r="K19" s="9">
        <v>4000000</v>
      </c>
      <c r="L19" s="9">
        <v>4000000</v>
      </c>
      <c r="M19" s="9">
        <v>4000000</v>
      </c>
      <c r="N19" s="9">
        <v>4000000</v>
      </c>
      <c r="O19" s="9">
        <v>4000000</v>
      </c>
      <c r="P19" s="9">
        <v>4000000</v>
      </c>
      <c r="Q19" s="9">
        <v>4000000</v>
      </c>
      <c r="R19" s="9">
        <v>4000000</v>
      </c>
      <c r="S19" s="9">
        <v>4000000</v>
      </c>
      <c r="T19" s="9">
        <f>SUM(H19:S19)/12</f>
        <v>3311110.3333333335</v>
      </c>
      <c r="U19" s="9">
        <f t="shared" ref="U19" si="8">SUM(H19:T19)</f>
        <v>43044434.333333336</v>
      </c>
    </row>
    <row r="20" spans="1:21" s="12" customFormat="1" x14ac:dyDescent="0.25">
      <c r="A20" s="6">
        <v>22</v>
      </c>
      <c r="B20" s="7">
        <v>0</v>
      </c>
      <c r="C20" s="8">
        <v>1755939</v>
      </c>
      <c r="D20" s="8" t="s">
        <v>41</v>
      </c>
      <c r="E20" s="8" t="s">
        <v>42</v>
      </c>
      <c r="F20" s="8">
        <v>111</v>
      </c>
      <c r="G20" s="8" t="s">
        <v>18</v>
      </c>
      <c r="H20" s="9">
        <v>2550307</v>
      </c>
      <c r="I20" s="9">
        <v>2550307</v>
      </c>
      <c r="J20" s="9">
        <v>2550307</v>
      </c>
      <c r="K20" s="9">
        <v>3000000</v>
      </c>
      <c r="L20" s="9">
        <v>3000000</v>
      </c>
      <c r="M20" s="9">
        <v>3000000</v>
      </c>
      <c r="N20" s="9">
        <v>3000000</v>
      </c>
      <c r="O20" s="9">
        <v>3000000</v>
      </c>
      <c r="P20" s="9">
        <v>3000000</v>
      </c>
      <c r="Q20" s="9">
        <v>3000000</v>
      </c>
      <c r="R20" s="9">
        <v>3000000</v>
      </c>
      <c r="S20" s="9">
        <v>3000000</v>
      </c>
      <c r="T20" s="9">
        <f>SUM(H20:S20)/12</f>
        <v>2887576.75</v>
      </c>
      <c r="U20" s="9">
        <f t="shared" si="1"/>
        <v>37538497.75</v>
      </c>
    </row>
    <row r="21" spans="1:21" s="12" customFormat="1" x14ac:dyDescent="0.25">
      <c r="A21" s="6">
        <v>23</v>
      </c>
      <c r="B21" s="7">
        <v>0</v>
      </c>
      <c r="C21" s="8">
        <v>4988620</v>
      </c>
      <c r="D21" s="8" t="s">
        <v>43</v>
      </c>
      <c r="E21" s="8" t="s">
        <v>44</v>
      </c>
      <c r="F21" s="8">
        <v>144</v>
      </c>
      <c r="G21" s="8" t="s">
        <v>21</v>
      </c>
      <c r="H21" s="9">
        <v>2550307</v>
      </c>
      <c r="I21" s="9">
        <v>2550307</v>
      </c>
      <c r="J21" s="9">
        <v>2550307</v>
      </c>
      <c r="K21" s="9">
        <v>2550307</v>
      </c>
      <c r="L21" s="9">
        <v>2550307</v>
      </c>
      <c r="M21" s="9">
        <v>2550307</v>
      </c>
      <c r="N21" s="9">
        <v>2550307</v>
      </c>
      <c r="O21" s="9">
        <v>2465297</v>
      </c>
      <c r="P21" s="9">
        <v>2550307</v>
      </c>
      <c r="Q21" s="9">
        <v>2550307</v>
      </c>
      <c r="R21" s="9">
        <v>2550307</v>
      </c>
      <c r="S21" s="9">
        <v>2550307</v>
      </c>
      <c r="T21" s="9">
        <f t="shared" si="0"/>
        <v>2543222.8333333335</v>
      </c>
      <c r="U21" s="9">
        <v>33061897</v>
      </c>
    </row>
    <row r="22" spans="1:21" s="12" customFormat="1" x14ac:dyDescent="0.25">
      <c r="A22" s="6"/>
      <c r="B22" s="7">
        <v>0</v>
      </c>
      <c r="C22" s="8">
        <v>2962738</v>
      </c>
      <c r="D22" s="10" t="s">
        <v>300</v>
      </c>
      <c r="E22" s="10" t="s">
        <v>301</v>
      </c>
      <c r="F22" s="8">
        <v>144</v>
      </c>
      <c r="G22" s="10" t="s">
        <v>21</v>
      </c>
      <c r="H22" s="9">
        <v>2550307</v>
      </c>
      <c r="I22" s="9">
        <v>2550307</v>
      </c>
      <c r="J22" s="9">
        <v>2550307</v>
      </c>
      <c r="K22" s="9">
        <v>2550307</v>
      </c>
      <c r="L22" s="9">
        <v>2550307</v>
      </c>
      <c r="M22" s="9">
        <v>2550307</v>
      </c>
      <c r="N22" s="9">
        <v>2550307</v>
      </c>
      <c r="O22" s="9">
        <v>2550307</v>
      </c>
      <c r="P22" s="9">
        <v>2550307</v>
      </c>
      <c r="Q22" s="9">
        <v>2550307</v>
      </c>
      <c r="R22" s="9">
        <v>2550307</v>
      </c>
      <c r="S22" s="9">
        <v>2550307</v>
      </c>
      <c r="T22" s="9">
        <f t="shared" si="0"/>
        <v>2550307</v>
      </c>
      <c r="U22" s="9">
        <f t="shared" si="1"/>
        <v>33153991</v>
      </c>
    </row>
    <row r="23" spans="1:21" s="12" customFormat="1" x14ac:dyDescent="0.25">
      <c r="A23" s="6"/>
      <c r="B23" s="7">
        <v>0</v>
      </c>
      <c r="C23" s="8">
        <v>4971003</v>
      </c>
      <c r="D23" s="10" t="s">
        <v>300</v>
      </c>
      <c r="E23" s="10" t="s">
        <v>484</v>
      </c>
      <c r="F23" s="8">
        <v>144</v>
      </c>
      <c r="G23" s="10" t="s">
        <v>21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2000000</v>
      </c>
      <c r="O23" s="9">
        <v>2550307</v>
      </c>
      <c r="P23" s="9">
        <v>2550307</v>
      </c>
      <c r="Q23" s="9">
        <v>2550307</v>
      </c>
      <c r="R23" s="9">
        <v>2550307</v>
      </c>
      <c r="S23" s="9">
        <v>2550307</v>
      </c>
      <c r="T23" s="9">
        <f t="shared" ref="T23" si="9">SUM(H23:S23)/12</f>
        <v>1229294.5833333333</v>
      </c>
      <c r="U23" s="9">
        <f t="shared" ref="U23" si="10">SUM(H23:T23)</f>
        <v>15980829.583333334</v>
      </c>
    </row>
    <row r="24" spans="1:21" s="12" customFormat="1" x14ac:dyDescent="0.25">
      <c r="A24" s="6">
        <v>26</v>
      </c>
      <c r="B24" s="7">
        <v>0</v>
      </c>
      <c r="C24" s="8">
        <v>2523777</v>
      </c>
      <c r="D24" s="8" t="s">
        <v>328</v>
      </c>
      <c r="E24" s="8" t="s">
        <v>175</v>
      </c>
      <c r="F24" s="8">
        <v>144</v>
      </c>
      <c r="G24" s="8" t="s">
        <v>21</v>
      </c>
      <c r="H24" s="9">
        <v>2550307</v>
      </c>
      <c r="I24" s="9">
        <v>2550307</v>
      </c>
      <c r="J24" s="9">
        <v>2550307</v>
      </c>
      <c r="K24" s="9">
        <v>2550307</v>
      </c>
      <c r="L24" s="9">
        <v>2550307</v>
      </c>
      <c r="M24" s="9">
        <v>3629447</v>
      </c>
      <c r="N24" s="9">
        <v>2380287</v>
      </c>
      <c r="O24" s="9">
        <v>2550307</v>
      </c>
      <c r="P24" s="9">
        <v>2465297</v>
      </c>
      <c r="Q24" s="9">
        <v>2550307</v>
      </c>
      <c r="R24" s="9">
        <v>2550307</v>
      </c>
      <c r="S24" s="9">
        <v>2550307</v>
      </c>
      <c r="T24" s="9">
        <f t="shared" si="0"/>
        <v>2618982.8333333335</v>
      </c>
      <c r="U24" s="9">
        <f>SUM(H24:T24)</f>
        <v>34046776.833333336</v>
      </c>
    </row>
    <row r="25" spans="1:21" s="12" customFormat="1" x14ac:dyDescent="0.25">
      <c r="A25" s="6">
        <v>26</v>
      </c>
      <c r="B25" s="7">
        <v>0</v>
      </c>
      <c r="C25" s="8">
        <v>2478703</v>
      </c>
      <c r="D25" s="8" t="s">
        <v>476</v>
      </c>
      <c r="E25" s="8" t="s">
        <v>477</v>
      </c>
      <c r="F25" s="8">
        <v>144</v>
      </c>
      <c r="G25" s="8" t="s">
        <v>21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2550307</v>
      </c>
      <c r="O25" s="9">
        <v>2550307</v>
      </c>
      <c r="P25" s="9">
        <v>2550307</v>
      </c>
      <c r="Q25" s="9">
        <v>2550307</v>
      </c>
      <c r="R25" s="9">
        <v>2550307</v>
      </c>
      <c r="S25" s="9">
        <v>2550307</v>
      </c>
      <c r="T25" s="9">
        <f t="shared" ref="T25" si="11">SUM(H25:S25)/12</f>
        <v>1275153.5</v>
      </c>
      <c r="U25" s="9">
        <f t="shared" ref="U25" si="12">SUM(H25:T25)</f>
        <v>16576995.5</v>
      </c>
    </row>
    <row r="26" spans="1:21" s="12" customFormat="1" x14ac:dyDescent="0.25">
      <c r="A26" s="6">
        <v>27</v>
      </c>
      <c r="B26" s="7">
        <v>0</v>
      </c>
      <c r="C26" s="8">
        <v>4903394</v>
      </c>
      <c r="D26" s="8" t="s">
        <v>271</v>
      </c>
      <c r="E26" s="8" t="s">
        <v>272</v>
      </c>
      <c r="F26" s="8">
        <v>144</v>
      </c>
      <c r="G26" s="8" t="s">
        <v>21</v>
      </c>
      <c r="H26" s="9">
        <v>2290000</v>
      </c>
      <c r="I26" s="9">
        <v>2290000</v>
      </c>
      <c r="J26" s="9">
        <v>2290000</v>
      </c>
      <c r="K26" s="9">
        <v>2290000</v>
      </c>
      <c r="L26" s="9">
        <v>2290000</v>
      </c>
      <c r="M26" s="9">
        <v>2900000</v>
      </c>
      <c r="N26" s="9">
        <v>2290000</v>
      </c>
      <c r="O26" s="9">
        <v>2290000</v>
      </c>
      <c r="P26" s="9">
        <v>2290000</v>
      </c>
      <c r="Q26" s="9">
        <v>2290000</v>
      </c>
      <c r="R26" s="9">
        <v>2290000</v>
      </c>
      <c r="S26" s="9">
        <v>2290000</v>
      </c>
      <c r="T26" s="9">
        <v>2290000</v>
      </c>
      <c r="U26" s="9">
        <v>29770000</v>
      </c>
    </row>
    <row r="27" spans="1:21" s="17" customFormat="1" x14ac:dyDescent="0.25">
      <c r="A27" s="13">
        <v>29</v>
      </c>
      <c r="B27" s="14">
        <v>0</v>
      </c>
      <c r="C27" s="15">
        <v>1441055</v>
      </c>
      <c r="D27" s="15" t="s">
        <v>269</v>
      </c>
      <c r="E27" s="15" t="s">
        <v>270</v>
      </c>
      <c r="F27" s="15">
        <v>144</v>
      </c>
      <c r="G27" s="15" t="s">
        <v>21</v>
      </c>
      <c r="H27" s="16">
        <v>2550307</v>
      </c>
      <c r="I27" s="16">
        <v>2550307</v>
      </c>
      <c r="J27" s="16">
        <v>2550307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f t="shared" si="0"/>
        <v>637576.75</v>
      </c>
      <c r="U27" s="16">
        <v>8288498</v>
      </c>
    </row>
    <row r="28" spans="1:21" s="12" customFormat="1" x14ac:dyDescent="0.25">
      <c r="A28" s="6">
        <v>30</v>
      </c>
      <c r="B28" s="7">
        <v>0</v>
      </c>
      <c r="C28" s="8">
        <v>3507308</v>
      </c>
      <c r="D28" s="8" t="s">
        <v>46</v>
      </c>
      <c r="E28" s="8" t="s">
        <v>47</v>
      </c>
      <c r="F28" s="8">
        <v>144</v>
      </c>
      <c r="G28" s="8" t="s">
        <v>21</v>
      </c>
      <c r="H28" s="9">
        <v>2550307</v>
      </c>
      <c r="I28" s="9">
        <v>2550307</v>
      </c>
      <c r="J28" s="9">
        <v>2550307</v>
      </c>
      <c r="K28" s="9">
        <v>2550307</v>
      </c>
      <c r="L28" s="9">
        <v>2550307</v>
      </c>
      <c r="M28" s="9">
        <v>2550307</v>
      </c>
      <c r="N28" s="9">
        <v>2550307</v>
      </c>
      <c r="O28" s="9">
        <v>2550307</v>
      </c>
      <c r="P28" s="9">
        <v>2550307</v>
      </c>
      <c r="Q28" s="9">
        <v>2550307</v>
      </c>
      <c r="R28" s="9">
        <v>2550307</v>
      </c>
      <c r="S28" s="9">
        <v>2550307</v>
      </c>
      <c r="T28" s="9">
        <f t="shared" si="0"/>
        <v>2550307</v>
      </c>
      <c r="U28" s="9">
        <v>33153991</v>
      </c>
    </row>
    <row r="29" spans="1:21" s="12" customFormat="1" x14ac:dyDescent="0.25">
      <c r="A29" s="6">
        <v>31</v>
      </c>
      <c r="B29" s="7">
        <v>0</v>
      </c>
      <c r="C29" s="8">
        <v>3839791</v>
      </c>
      <c r="D29" s="10" t="s">
        <v>295</v>
      </c>
      <c r="E29" s="8" t="s">
        <v>48</v>
      </c>
      <c r="F29" s="8">
        <v>144</v>
      </c>
      <c r="G29" s="8" t="s">
        <v>21</v>
      </c>
      <c r="H29" s="9">
        <v>2550307</v>
      </c>
      <c r="I29" s="9">
        <v>2550307</v>
      </c>
      <c r="J29" s="9">
        <v>2550307</v>
      </c>
      <c r="K29" s="9">
        <v>2550307</v>
      </c>
      <c r="L29" s="9">
        <v>2550307</v>
      </c>
      <c r="M29" s="9">
        <v>2550307</v>
      </c>
      <c r="N29" s="9">
        <v>2550307</v>
      </c>
      <c r="O29" s="9">
        <v>2550307</v>
      </c>
      <c r="P29" s="9">
        <v>2550307</v>
      </c>
      <c r="Q29" s="9">
        <v>2550307</v>
      </c>
      <c r="R29" s="9">
        <v>2550307</v>
      </c>
      <c r="S29" s="9">
        <v>2550307</v>
      </c>
      <c r="T29" s="9">
        <f t="shared" si="0"/>
        <v>2550307</v>
      </c>
      <c r="U29" s="9">
        <v>33153991</v>
      </c>
    </row>
    <row r="30" spans="1:21" s="12" customFormat="1" x14ac:dyDescent="0.25">
      <c r="A30" s="6">
        <v>32</v>
      </c>
      <c r="B30" s="7">
        <v>0</v>
      </c>
      <c r="C30" s="8">
        <v>1874930</v>
      </c>
      <c r="D30" s="8" t="s">
        <v>49</v>
      </c>
      <c r="E30" s="8" t="s">
        <v>50</v>
      </c>
      <c r="F30" s="8">
        <v>144</v>
      </c>
      <c r="G30" s="8" t="s">
        <v>21</v>
      </c>
      <c r="H30" s="9">
        <v>2550307</v>
      </c>
      <c r="I30" s="9">
        <v>2550307</v>
      </c>
      <c r="J30" s="9">
        <v>2550307</v>
      </c>
      <c r="K30" s="9">
        <v>2550307</v>
      </c>
      <c r="L30" s="9">
        <v>2550307</v>
      </c>
      <c r="M30" s="9">
        <v>2550307</v>
      </c>
      <c r="N30" s="9">
        <v>2550307</v>
      </c>
      <c r="O30" s="9">
        <v>2550307</v>
      </c>
      <c r="P30" s="9">
        <v>2550307</v>
      </c>
      <c r="Q30" s="9">
        <v>2550307</v>
      </c>
      <c r="R30" s="9">
        <v>2550307</v>
      </c>
      <c r="S30" s="9">
        <v>2550307</v>
      </c>
      <c r="T30" s="9">
        <f t="shared" si="0"/>
        <v>2550307</v>
      </c>
      <c r="U30" s="9">
        <v>33153991</v>
      </c>
    </row>
    <row r="31" spans="1:21" s="12" customFormat="1" x14ac:dyDescent="0.25">
      <c r="A31" s="6">
        <v>32</v>
      </c>
      <c r="B31" s="7">
        <v>0</v>
      </c>
      <c r="C31" s="8">
        <v>3801966</v>
      </c>
      <c r="D31" s="8" t="s">
        <v>461</v>
      </c>
      <c r="E31" s="8" t="s">
        <v>462</v>
      </c>
      <c r="F31" s="8">
        <v>144</v>
      </c>
      <c r="G31" s="8" t="s">
        <v>21</v>
      </c>
      <c r="H31" s="9">
        <v>0</v>
      </c>
      <c r="I31" s="9">
        <v>0</v>
      </c>
      <c r="J31" s="9">
        <v>0</v>
      </c>
      <c r="K31" s="9">
        <v>2295270</v>
      </c>
      <c r="L31" s="9">
        <v>2550307</v>
      </c>
      <c r="M31" s="9">
        <v>2550307</v>
      </c>
      <c r="N31" s="9">
        <v>2550307</v>
      </c>
      <c r="O31" s="9">
        <v>2550307</v>
      </c>
      <c r="P31" s="9">
        <v>2550307</v>
      </c>
      <c r="Q31" s="9">
        <v>2550307</v>
      </c>
      <c r="R31" s="9">
        <v>2550307</v>
      </c>
      <c r="S31" s="9">
        <v>2550307</v>
      </c>
      <c r="T31" s="9">
        <f t="shared" ref="T31" si="13">SUM(H31:S31)/12</f>
        <v>1891477.1666666667</v>
      </c>
      <c r="U31" s="9">
        <v>24598203</v>
      </c>
    </row>
    <row r="32" spans="1:21" s="12" customFormat="1" x14ac:dyDescent="0.25">
      <c r="A32" s="6">
        <v>33</v>
      </c>
      <c r="B32" s="7">
        <v>0</v>
      </c>
      <c r="C32" s="8">
        <v>2403842</v>
      </c>
      <c r="D32" s="10" t="s">
        <v>51</v>
      </c>
      <c r="E32" s="8" t="s">
        <v>52</v>
      </c>
      <c r="F32" s="8">
        <v>144</v>
      </c>
      <c r="G32" s="8" t="s">
        <v>21</v>
      </c>
      <c r="H32" s="9">
        <v>1500000</v>
      </c>
      <c r="I32" s="9">
        <v>1500000</v>
      </c>
      <c r="J32" s="9">
        <v>1500000</v>
      </c>
      <c r="K32" s="9">
        <v>1500000</v>
      </c>
      <c r="L32" s="9">
        <v>1500000</v>
      </c>
      <c r="M32" s="9">
        <v>1500000</v>
      </c>
      <c r="N32" s="9">
        <v>1500000</v>
      </c>
      <c r="O32" s="9">
        <v>1500000</v>
      </c>
      <c r="P32" s="9">
        <v>1500000</v>
      </c>
      <c r="Q32" s="9">
        <v>1500000</v>
      </c>
      <c r="R32" s="9">
        <v>1500000</v>
      </c>
      <c r="S32" s="9">
        <v>1500000</v>
      </c>
      <c r="T32" s="9">
        <f t="shared" si="0"/>
        <v>1500000</v>
      </c>
      <c r="U32" s="9">
        <f t="shared" si="1"/>
        <v>19500000</v>
      </c>
    </row>
    <row r="33" spans="1:21" s="17" customFormat="1" x14ac:dyDescent="0.25">
      <c r="A33" s="13">
        <v>35</v>
      </c>
      <c r="B33" s="14">
        <v>0</v>
      </c>
      <c r="C33" s="15">
        <v>5282426</v>
      </c>
      <c r="D33" s="15" t="s">
        <v>423</v>
      </c>
      <c r="E33" s="15" t="s">
        <v>422</v>
      </c>
      <c r="F33" s="15">
        <v>144</v>
      </c>
      <c r="G33" s="15" t="s">
        <v>21</v>
      </c>
      <c r="H33" s="16">
        <v>935110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f t="shared" si="0"/>
        <v>77925.833333333328</v>
      </c>
      <c r="U33" s="16">
        <f t="shared" si="1"/>
        <v>1013035.8333333334</v>
      </c>
    </row>
    <row r="34" spans="1:21" s="12" customFormat="1" x14ac:dyDescent="0.25">
      <c r="A34" s="6">
        <v>39</v>
      </c>
      <c r="B34" s="7">
        <v>0</v>
      </c>
      <c r="C34" s="8">
        <v>4597857</v>
      </c>
      <c r="D34" s="8" t="s">
        <v>54</v>
      </c>
      <c r="E34" s="8" t="s">
        <v>55</v>
      </c>
      <c r="F34" s="8">
        <v>144</v>
      </c>
      <c r="G34" s="8" t="s">
        <v>21</v>
      </c>
      <c r="H34" s="9">
        <v>2550307</v>
      </c>
      <c r="I34" s="9">
        <v>2550307</v>
      </c>
      <c r="J34" s="9">
        <v>2550307</v>
      </c>
      <c r="K34" s="9">
        <v>2550307</v>
      </c>
      <c r="L34" s="9">
        <v>2550307</v>
      </c>
      <c r="M34" s="9">
        <v>2550307</v>
      </c>
      <c r="N34" s="9">
        <v>2550307</v>
      </c>
      <c r="O34" s="9">
        <v>2550307</v>
      </c>
      <c r="P34" s="9">
        <v>2550307</v>
      </c>
      <c r="Q34" s="9">
        <v>2550307</v>
      </c>
      <c r="R34" s="9">
        <v>2550307</v>
      </c>
      <c r="S34" s="9">
        <v>2550307</v>
      </c>
      <c r="T34" s="9">
        <f t="shared" si="0"/>
        <v>2550307</v>
      </c>
      <c r="U34" s="9">
        <v>33153991</v>
      </c>
    </row>
    <row r="35" spans="1:21" s="12" customFormat="1" x14ac:dyDescent="0.25">
      <c r="A35" s="6">
        <v>40</v>
      </c>
      <c r="B35" s="7">
        <v>0</v>
      </c>
      <c r="C35" s="8">
        <v>5779953</v>
      </c>
      <c r="D35" s="8" t="s">
        <v>56</v>
      </c>
      <c r="E35" s="10" t="s">
        <v>296</v>
      </c>
      <c r="F35" s="8">
        <v>144</v>
      </c>
      <c r="G35" s="8" t="s">
        <v>21</v>
      </c>
      <c r="H35" s="9">
        <v>2550307</v>
      </c>
      <c r="I35" s="9">
        <v>2550307</v>
      </c>
      <c r="J35" s="9">
        <v>2550307</v>
      </c>
      <c r="K35" s="9">
        <v>2550307</v>
      </c>
      <c r="L35" s="9">
        <v>2550307</v>
      </c>
      <c r="M35" s="9">
        <v>3027965</v>
      </c>
      <c r="N35" s="9">
        <v>3024224</v>
      </c>
      <c r="O35" s="9">
        <v>2550307</v>
      </c>
      <c r="P35" s="9">
        <v>2550307</v>
      </c>
      <c r="Q35" s="9">
        <v>2550307</v>
      </c>
      <c r="R35" s="9">
        <v>2550307</v>
      </c>
      <c r="S35" s="9">
        <v>2550307</v>
      </c>
      <c r="T35" s="9">
        <f t="shared" si="0"/>
        <v>2629604.9166666665</v>
      </c>
      <c r="U35" s="9">
        <f t="shared" si="1"/>
        <v>34184863.916666664</v>
      </c>
    </row>
    <row r="36" spans="1:21" s="12" customFormat="1" x14ac:dyDescent="0.25">
      <c r="A36" s="6">
        <v>41</v>
      </c>
      <c r="B36" s="7">
        <v>0</v>
      </c>
      <c r="C36" s="8">
        <v>4240204</v>
      </c>
      <c r="D36" s="8" t="s">
        <v>353</v>
      </c>
      <c r="E36" s="8" t="s">
        <v>354</v>
      </c>
      <c r="F36" s="8">
        <v>144</v>
      </c>
      <c r="G36" s="8" t="s">
        <v>21</v>
      </c>
      <c r="H36" s="9">
        <v>2550307</v>
      </c>
      <c r="I36" s="9">
        <v>2550307</v>
      </c>
      <c r="J36" s="9">
        <v>2550307</v>
      </c>
      <c r="K36" s="9">
        <v>2550307</v>
      </c>
      <c r="L36" s="9">
        <v>2550307</v>
      </c>
      <c r="M36" s="9">
        <v>2550307</v>
      </c>
      <c r="N36" s="9">
        <v>2550307</v>
      </c>
      <c r="O36" s="9">
        <v>2550307</v>
      </c>
      <c r="P36" s="9">
        <v>2550307</v>
      </c>
      <c r="Q36" s="9">
        <v>2550307</v>
      </c>
      <c r="R36" s="9">
        <v>2550307</v>
      </c>
      <c r="S36" s="9">
        <v>2550307</v>
      </c>
      <c r="T36" s="9">
        <f t="shared" si="0"/>
        <v>2550307</v>
      </c>
      <c r="U36" s="9">
        <f t="shared" si="1"/>
        <v>33153991</v>
      </c>
    </row>
    <row r="37" spans="1:21" s="12" customFormat="1" x14ac:dyDescent="0.25">
      <c r="A37" s="6">
        <v>42</v>
      </c>
      <c r="B37" s="7">
        <v>0</v>
      </c>
      <c r="C37" s="8">
        <v>7922683</v>
      </c>
      <c r="D37" s="8" t="s">
        <v>424</v>
      </c>
      <c r="E37" s="8" t="s">
        <v>425</v>
      </c>
      <c r="F37" s="8">
        <v>144</v>
      </c>
      <c r="G37" s="8" t="s">
        <v>21</v>
      </c>
      <c r="H37" s="9">
        <v>1190140</v>
      </c>
      <c r="I37" s="9">
        <v>2550307</v>
      </c>
      <c r="J37" s="9">
        <v>2550307</v>
      </c>
      <c r="K37" s="9">
        <v>2550307</v>
      </c>
      <c r="L37" s="9">
        <v>2550307</v>
      </c>
      <c r="M37" s="9">
        <v>3027965</v>
      </c>
      <c r="N37" s="9">
        <v>3024224</v>
      </c>
      <c r="O37" s="9">
        <v>2550307</v>
      </c>
      <c r="P37" s="9">
        <v>2550307</v>
      </c>
      <c r="Q37" s="9">
        <v>2550307</v>
      </c>
      <c r="R37" s="9">
        <v>2550307</v>
      </c>
      <c r="S37" s="9">
        <v>2550307</v>
      </c>
      <c r="T37" s="9">
        <f>SUM(H37:S37)/12</f>
        <v>2516257.6666666665</v>
      </c>
      <c r="U37" s="9">
        <f t="shared" si="1"/>
        <v>32711349.666666668</v>
      </c>
    </row>
    <row r="38" spans="1:21" s="12" customFormat="1" x14ac:dyDescent="0.25">
      <c r="A38" s="6">
        <v>44</v>
      </c>
      <c r="B38" s="7">
        <v>0</v>
      </c>
      <c r="C38" s="8">
        <v>3334382</v>
      </c>
      <c r="D38" s="8" t="s">
        <v>335</v>
      </c>
      <c r="E38" s="8" t="s">
        <v>52</v>
      </c>
      <c r="F38" s="8">
        <v>144</v>
      </c>
      <c r="G38" s="8" t="s">
        <v>21</v>
      </c>
      <c r="H38" s="9">
        <v>2550307</v>
      </c>
      <c r="I38" s="9">
        <v>2550307</v>
      </c>
      <c r="J38" s="9">
        <v>2550307</v>
      </c>
      <c r="K38" s="9">
        <v>2550307</v>
      </c>
      <c r="L38" s="9">
        <v>2550307</v>
      </c>
      <c r="M38" s="9">
        <v>2550307</v>
      </c>
      <c r="N38" s="9">
        <v>2550307</v>
      </c>
      <c r="O38" s="9">
        <v>2550307</v>
      </c>
      <c r="P38" s="9">
        <v>2550307</v>
      </c>
      <c r="Q38" s="9">
        <v>2550307</v>
      </c>
      <c r="R38" s="9">
        <v>2550307</v>
      </c>
      <c r="S38" s="9">
        <v>2550307</v>
      </c>
      <c r="T38" s="9">
        <f t="shared" si="0"/>
        <v>2550307</v>
      </c>
      <c r="U38" s="9">
        <f t="shared" si="1"/>
        <v>33153991</v>
      </c>
    </row>
    <row r="39" spans="1:21" s="12" customFormat="1" x14ac:dyDescent="0.25">
      <c r="A39" s="6">
        <v>45</v>
      </c>
      <c r="B39" s="7">
        <v>0</v>
      </c>
      <c r="C39" s="8">
        <v>7158635</v>
      </c>
      <c r="D39" s="8" t="s">
        <v>368</v>
      </c>
      <c r="E39" s="8" t="s">
        <v>369</v>
      </c>
      <c r="F39" s="8">
        <v>144</v>
      </c>
      <c r="G39" s="8" t="s">
        <v>21</v>
      </c>
      <c r="H39" s="9">
        <v>2053334</v>
      </c>
      <c r="I39" s="9">
        <v>2053334</v>
      </c>
      <c r="J39" s="9">
        <v>2600000</v>
      </c>
      <c r="K39" s="9">
        <v>2600000</v>
      </c>
      <c r="L39" s="9">
        <v>2600000</v>
      </c>
      <c r="M39" s="9">
        <v>2600000</v>
      </c>
      <c r="N39" s="9">
        <v>2513334</v>
      </c>
      <c r="O39" s="9">
        <v>2513334</v>
      </c>
      <c r="P39" s="9">
        <v>2426668</v>
      </c>
      <c r="Q39" s="9">
        <v>2426668</v>
      </c>
      <c r="R39" s="9">
        <v>2513334</v>
      </c>
      <c r="S39" s="9">
        <v>2600000</v>
      </c>
      <c r="T39" s="9">
        <f t="shared" si="0"/>
        <v>2458333.8333333335</v>
      </c>
      <c r="U39" s="9">
        <f t="shared" si="1"/>
        <v>31958339.833333332</v>
      </c>
    </row>
    <row r="40" spans="1:21" s="12" customFormat="1" x14ac:dyDescent="0.25">
      <c r="A40" s="6">
        <v>45</v>
      </c>
      <c r="B40" s="7">
        <v>0</v>
      </c>
      <c r="C40" s="8">
        <v>8212327</v>
      </c>
      <c r="D40" s="8" t="s">
        <v>457</v>
      </c>
      <c r="E40" s="8" t="s">
        <v>458</v>
      </c>
      <c r="F40" s="8">
        <v>144</v>
      </c>
      <c r="G40" s="8" t="s">
        <v>21</v>
      </c>
      <c r="H40" s="9">
        <v>0</v>
      </c>
      <c r="I40" s="9">
        <v>0</v>
      </c>
      <c r="J40" s="9">
        <v>0</v>
      </c>
      <c r="K40" s="9">
        <v>2339982</v>
      </c>
      <c r="L40" s="9">
        <v>2600000</v>
      </c>
      <c r="M40" s="9">
        <v>2513334</v>
      </c>
      <c r="N40" s="9">
        <v>2513334</v>
      </c>
      <c r="O40" s="9">
        <v>2340002</v>
      </c>
      <c r="P40" s="9">
        <v>2253336</v>
      </c>
      <c r="Q40" s="9">
        <v>2253336</v>
      </c>
      <c r="R40" s="9">
        <v>2166670</v>
      </c>
      <c r="S40" s="9">
        <v>2600000</v>
      </c>
      <c r="T40" s="9">
        <f t="shared" ref="T40" si="14">SUM(H40:S40)/12</f>
        <v>1798332.8333333333</v>
      </c>
      <c r="U40" s="9">
        <f t="shared" ref="U40" si="15">SUM(H40:T40)</f>
        <v>23378326.833333332</v>
      </c>
    </row>
    <row r="41" spans="1:21" s="12" customFormat="1" x14ac:dyDescent="0.25">
      <c r="A41" s="6">
        <v>46</v>
      </c>
      <c r="B41" s="7">
        <v>0</v>
      </c>
      <c r="C41" s="8">
        <v>2683086</v>
      </c>
      <c r="D41" s="8" t="s">
        <v>58</v>
      </c>
      <c r="E41" s="8" t="s">
        <v>59</v>
      </c>
      <c r="F41" s="8">
        <v>144</v>
      </c>
      <c r="G41" s="8" t="s">
        <v>21</v>
      </c>
      <c r="H41" s="9">
        <v>2550307</v>
      </c>
      <c r="I41" s="9">
        <v>2550307</v>
      </c>
      <c r="J41" s="9">
        <v>2550307</v>
      </c>
      <c r="K41" s="9">
        <v>2550307</v>
      </c>
      <c r="L41" s="9">
        <v>2550307</v>
      </c>
      <c r="M41" s="9">
        <v>2550307</v>
      </c>
      <c r="N41" s="9">
        <v>2550307</v>
      </c>
      <c r="O41" s="9">
        <v>2550307</v>
      </c>
      <c r="P41" s="9">
        <v>2550307</v>
      </c>
      <c r="Q41" s="9">
        <v>2550307</v>
      </c>
      <c r="R41" s="9">
        <v>2550307</v>
      </c>
      <c r="S41" s="9">
        <v>2550307</v>
      </c>
      <c r="T41" s="9">
        <f t="shared" si="0"/>
        <v>2550307</v>
      </c>
      <c r="U41" s="9">
        <v>33153991</v>
      </c>
    </row>
    <row r="42" spans="1:21" s="12" customFormat="1" x14ac:dyDescent="0.25">
      <c r="A42" s="6">
        <v>47</v>
      </c>
      <c r="B42" s="7">
        <v>0</v>
      </c>
      <c r="C42" s="8">
        <v>1459123</v>
      </c>
      <c r="D42" s="10" t="s">
        <v>57</v>
      </c>
      <c r="E42" s="8" t="s">
        <v>60</v>
      </c>
      <c r="F42" s="8">
        <v>144</v>
      </c>
      <c r="G42" s="8" t="s">
        <v>21</v>
      </c>
      <c r="H42" s="9">
        <v>1500000</v>
      </c>
      <c r="I42" s="9">
        <v>1500000</v>
      </c>
      <c r="J42" s="9">
        <v>1500000</v>
      </c>
      <c r="K42" s="9">
        <v>1500000</v>
      </c>
      <c r="L42" s="9">
        <v>1500000</v>
      </c>
      <c r="M42" s="9">
        <v>1500000</v>
      </c>
      <c r="N42" s="9">
        <v>1500000</v>
      </c>
      <c r="O42" s="9">
        <v>2000000</v>
      </c>
      <c r="P42" s="9">
        <v>2000000</v>
      </c>
      <c r="Q42" s="9">
        <v>2000000</v>
      </c>
      <c r="R42" s="9">
        <v>2000000</v>
      </c>
      <c r="S42" s="9">
        <v>2000000</v>
      </c>
      <c r="T42" s="9">
        <f t="shared" si="0"/>
        <v>1708333.3333333333</v>
      </c>
      <c r="U42" s="9">
        <f t="shared" si="1"/>
        <v>22208333.333333332</v>
      </c>
    </row>
    <row r="43" spans="1:21" s="12" customFormat="1" x14ac:dyDescent="0.25">
      <c r="A43" s="6">
        <v>48</v>
      </c>
      <c r="B43" s="7">
        <v>0</v>
      </c>
      <c r="C43" s="8">
        <v>5269292</v>
      </c>
      <c r="D43" s="10" t="s">
        <v>359</v>
      </c>
      <c r="E43" s="8" t="s">
        <v>360</v>
      </c>
      <c r="F43" s="8">
        <v>144</v>
      </c>
      <c r="G43" s="8" t="s">
        <v>21</v>
      </c>
      <c r="H43" s="9">
        <v>2452219</v>
      </c>
      <c r="I43" s="9">
        <v>2452219</v>
      </c>
      <c r="J43" s="9">
        <v>2550307</v>
      </c>
      <c r="K43" s="9">
        <v>2465297</v>
      </c>
      <c r="L43" s="9">
        <v>2210267</v>
      </c>
      <c r="M43" s="9">
        <v>2550307</v>
      </c>
      <c r="N43" s="9">
        <v>2465297</v>
      </c>
      <c r="O43" s="9">
        <v>2550307</v>
      </c>
      <c r="P43" s="9">
        <v>2550307</v>
      </c>
      <c r="Q43" s="9">
        <v>2550307</v>
      </c>
      <c r="R43" s="9">
        <v>2550307</v>
      </c>
      <c r="S43" s="9">
        <v>2550307</v>
      </c>
      <c r="T43" s="9">
        <f t="shared" ref="T43" si="16">SUM(H43:S43)/12</f>
        <v>2491454</v>
      </c>
      <c r="U43" s="9">
        <f t="shared" ref="U43" si="17">SUM(H43:T43)</f>
        <v>32388902</v>
      </c>
    </row>
    <row r="44" spans="1:21" s="17" customFormat="1" x14ac:dyDescent="0.25">
      <c r="A44" s="13">
        <v>50</v>
      </c>
      <c r="B44" s="14">
        <v>0</v>
      </c>
      <c r="C44" s="15">
        <v>4988689</v>
      </c>
      <c r="D44" s="15" t="s">
        <v>61</v>
      </c>
      <c r="E44" s="15" t="s">
        <v>62</v>
      </c>
      <c r="F44" s="15">
        <v>144</v>
      </c>
      <c r="G44" s="15" t="s">
        <v>21</v>
      </c>
      <c r="H44" s="16">
        <v>3000000</v>
      </c>
      <c r="I44" s="16">
        <v>3000000</v>
      </c>
      <c r="J44" s="16">
        <v>3000000</v>
      </c>
      <c r="K44" s="16">
        <v>3000000</v>
      </c>
      <c r="L44" s="16">
        <v>3000000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f t="shared" si="0"/>
        <v>1250000</v>
      </c>
      <c r="U44" s="16">
        <f t="shared" si="1"/>
        <v>16250000</v>
      </c>
    </row>
    <row r="45" spans="1:21" s="12" customFormat="1" x14ac:dyDescent="0.25">
      <c r="A45" s="6">
        <v>52</v>
      </c>
      <c r="B45" s="7">
        <v>0</v>
      </c>
      <c r="C45" s="8">
        <v>4062282</v>
      </c>
      <c r="D45" s="8" t="s">
        <v>63</v>
      </c>
      <c r="E45" s="8" t="s">
        <v>64</v>
      </c>
      <c r="F45" s="8">
        <v>144</v>
      </c>
      <c r="G45" s="8" t="s">
        <v>21</v>
      </c>
      <c r="H45" s="9">
        <v>2550307</v>
      </c>
      <c r="I45" s="9">
        <v>2550307</v>
      </c>
      <c r="J45" s="9">
        <v>2550307</v>
      </c>
      <c r="K45" s="9">
        <v>2550307</v>
      </c>
      <c r="L45" s="9">
        <v>2550307</v>
      </c>
      <c r="M45" s="9">
        <v>3027965</v>
      </c>
      <c r="N45" s="9">
        <v>3024224</v>
      </c>
      <c r="O45" s="9">
        <v>2550307</v>
      </c>
      <c r="P45" s="9">
        <v>2550307</v>
      </c>
      <c r="Q45" s="9">
        <v>2550307</v>
      </c>
      <c r="R45" s="9">
        <v>2550307</v>
      </c>
      <c r="S45" s="9">
        <v>2550307</v>
      </c>
      <c r="T45" s="9">
        <f t="shared" si="0"/>
        <v>2629604.9166666665</v>
      </c>
      <c r="U45" s="9">
        <f t="shared" si="1"/>
        <v>34184863.916666664</v>
      </c>
    </row>
    <row r="46" spans="1:21" s="12" customFormat="1" x14ac:dyDescent="0.25">
      <c r="A46" s="6">
        <v>53</v>
      </c>
      <c r="B46" s="7">
        <v>0</v>
      </c>
      <c r="C46" s="8">
        <v>4284278</v>
      </c>
      <c r="D46" s="8" t="s">
        <v>65</v>
      </c>
      <c r="E46" s="8" t="s">
        <v>66</v>
      </c>
      <c r="F46" s="8">
        <v>144</v>
      </c>
      <c r="G46" s="8" t="s">
        <v>21</v>
      </c>
      <c r="H46" s="9">
        <v>2550307</v>
      </c>
      <c r="I46" s="9">
        <v>2550307</v>
      </c>
      <c r="J46" s="9">
        <v>2550307</v>
      </c>
      <c r="K46" s="9">
        <v>2550307</v>
      </c>
      <c r="L46" s="9">
        <v>2550307</v>
      </c>
      <c r="M46" s="9">
        <v>3027965</v>
      </c>
      <c r="N46" s="9">
        <v>3024224</v>
      </c>
      <c r="O46" s="9">
        <v>2550307</v>
      </c>
      <c r="P46" s="9">
        <v>2550307</v>
      </c>
      <c r="Q46" s="9">
        <v>2550307</v>
      </c>
      <c r="R46" s="9">
        <v>2550307</v>
      </c>
      <c r="S46" s="9">
        <v>2550307</v>
      </c>
      <c r="T46" s="9">
        <f t="shared" si="0"/>
        <v>2629604.9166666665</v>
      </c>
      <c r="U46" s="9">
        <f t="shared" si="1"/>
        <v>34184863.916666664</v>
      </c>
    </row>
    <row r="47" spans="1:21" s="12" customFormat="1" x14ac:dyDescent="0.25">
      <c r="A47" s="6">
        <v>53</v>
      </c>
      <c r="B47" s="7">
        <v>0</v>
      </c>
      <c r="C47" s="8">
        <v>3579450</v>
      </c>
      <c r="D47" s="8" t="s">
        <v>502</v>
      </c>
      <c r="E47" s="8" t="s">
        <v>102</v>
      </c>
      <c r="F47" s="8">
        <v>144</v>
      </c>
      <c r="G47" s="8" t="s">
        <v>21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2465297</v>
      </c>
      <c r="R47" s="9">
        <v>2550307</v>
      </c>
      <c r="S47" s="9">
        <v>2550307</v>
      </c>
      <c r="T47" s="9">
        <f t="shared" ref="T47" si="18">SUM(H47:S47)/12</f>
        <v>630492.58333333337</v>
      </c>
      <c r="U47" s="9">
        <f t="shared" ref="U47" si="19">SUM(H47:T47)</f>
        <v>8196403.583333333</v>
      </c>
    </row>
    <row r="48" spans="1:21" s="12" customFormat="1" x14ac:dyDescent="0.25">
      <c r="A48" s="6">
        <v>54</v>
      </c>
      <c r="B48" s="7">
        <v>0</v>
      </c>
      <c r="C48" s="8">
        <v>5407587</v>
      </c>
      <c r="D48" s="8" t="s">
        <v>67</v>
      </c>
      <c r="E48" s="10" t="s">
        <v>68</v>
      </c>
      <c r="F48" s="8">
        <v>144</v>
      </c>
      <c r="G48" s="8" t="s">
        <v>21</v>
      </c>
      <c r="H48" s="9">
        <v>2550307</v>
      </c>
      <c r="I48" s="9">
        <v>2550307</v>
      </c>
      <c r="J48" s="9">
        <v>2550307</v>
      </c>
      <c r="K48" s="9">
        <v>2550307</v>
      </c>
      <c r="L48" s="9">
        <v>2550307</v>
      </c>
      <c r="M48" s="9">
        <v>2550307</v>
      </c>
      <c r="N48" s="9">
        <v>2550307</v>
      </c>
      <c r="O48" s="9">
        <v>2550307</v>
      </c>
      <c r="P48" s="9">
        <v>2550307</v>
      </c>
      <c r="Q48" s="9">
        <v>2550307</v>
      </c>
      <c r="R48" s="9">
        <v>2550307</v>
      </c>
      <c r="S48" s="9">
        <v>2550307</v>
      </c>
      <c r="T48" s="9">
        <f t="shared" si="0"/>
        <v>2550307</v>
      </c>
      <c r="U48" s="9">
        <f t="shared" si="1"/>
        <v>33153991</v>
      </c>
    </row>
    <row r="49" spans="1:21" s="17" customFormat="1" x14ac:dyDescent="0.25">
      <c r="A49" s="13">
        <v>55</v>
      </c>
      <c r="B49" s="14">
        <v>0</v>
      </c>
      <c r="C49" s="15">
        <v>4573225</v>
      </c>
      <c r="D49" s="15" t="s">
        <v>69</v>
      </c>
      <c r="E49" s="15" t="s">
        <v>70</v>
      </c>
      <c r="F49" s="15">
        <v>144</v>
      </c>
      <c r="G49" s="15" t="s">
        <v>21</v>
      </c>
      <c r="H49" s="16">
        <v>2550307</v>
      </c>
      <c r="I49" s="16">
        <v>2550307</v>
      </c>
      <c r="J49" s="16">
        <v>2550307</v>
      </c>
      <c r="K49" s="16">
        <v>2550307</v>
      </c>
      <c r="L49" s="16">
        <v>2550307</v>
      </c>
      <c r="M49" s="16">
        <v>2550307</v>
      </c>
      <c r="N49" s="16">
        <v>2550307</v>
      </c>
      <c r="O49" s="16">
        <v>2550307</v>
      </c>
      <c r="P49" s="16">
        <v>2550307</v>
      </c>
      <c r="Q49" s="16">
        <v>2550307</v>
      </c>
      <c r="R49" s="16">
        <v>0</v>
      </c>
      <c r="S49" s="16">
        <v>0</v>
      </c>
      <c r="T49" s="16">
        <f t="shared" si="0"/>
        <v>2125255.8333333335</v>
      </c>
      <c r="U49" s="16">
        <f t="shared" si="1"/>
        <v>27628325.833333332</v>
      </c>
    </row>
    <row r="50" spans="1:21" s="12" customFormat="1" x14ac:dyDescent="0.25">
      <c r="A50" s="6">
        <v>62</v>
      </c>
      <c r="B50" s="7">
        <v>0</v>
      </c>
      <c r="C50" s="8">
        <v>3874546</v>
      </c>
      <c r="D50" s="8" t="s">
        <v>355</v>
      </c>
      <c r="E50" s="8" t="s">
        <v>356</v>
      </c>
      <c r="F50" s="8">
        <v>144</v>
      </c>
      <c r="G50" s="8" t="s">
        <v>26</v>
      </c>
      <c r="H50" s="9">
        <v>3000000</v>
      </c>
      <c r="I50" s="9">
        <v>3000000</v>
      </c>
      <c r="J50" s="9">
        <v>3000000</v>
      </c>
      <c r="K50" s="9">
        <v>3000000</v>
      </c>
      <c r="L50" s="9">
        <v>3000000</v>
      </c>
      <c r="M50" s="9">
        <v>3000000</v>
      </c>
      <c r="N50" s="9">
        <v>3000000</v>
      </c>
      <c r="O50" s="9">
        <v>3000000</v>
      </c>
      <c r="P50" s="9">
        <v>3000000</v>
      </c>
      <c r="Q50" s="9">
        <v>3000000</v>
      </c>
      <c r="R50" s="9">
        <v>3000000</v>
      </c>
      <c r="S50" s="9">
        <v>3000000</v>
      </c>
      <c r="T50" s="9">
        <f t="shared" si="0"/>
        <v>3000000</v>
      </c>
      <c r="U50" s="9">
        <f t="shared" si="1"/>
        <v>39000000</v>
      </c>
    </row>
    <row r="51" spans="1:21" s="12" customFormat="1" x14ac:dyDescent="0.25">
      <c r="A51" s="6">
        <v>62</v>
      </c>
      <c r="B51" s="7">
        <v>0</v>
      </c>
      <c r="C51" s="8">
        <v>6284730</v>
      </c>
      <c r="D51" s="8" t="s">
        <v>357</v>
      </c>
      <c r="E51" s="8" t="s">
        <v>358</v>
      </c>
      <c r="F51" s="8">
        <v>144</v>
      </c>
      <c r="G51" s="8" t="s">
        <v>26</v>
      </c>
      <c r="H51" s="9">
        <v>2550307</v>
      </c>
      <c r="I51" s="9">
        <v>2550307</v>
      </c>
      <c r="J51" s="9">
        <v>2550307</v>
      </c>
      <c r="K51" s="9">
        <v>2550307</v>
      </c>
      <c r="L51" s="9">
        <v>2550307</v>
      </c>
      <c r="M51" s="9">
        <v>2550307</v>
      </c>
      <c r="N51" s="9">
        <v>2550307</v>
      </c>
      <c r="O51" s="9">
        <v>2550307</v>
      </c>
      <c r="P51" s="9">
        <v>2550307</v>
      </c>
      <c r="Q51" s="9">
        <v>2550307</v>
      </c>
      <c r="R51" s="9">
        <v>2550307</v>
      </c>
      <c r="S51" s="9">
        <v>2550307</v>
      </c>
      <c r="T51" s="9">
        <f t="shared" ref="T51" si="20">SUM(H51:S51)/12</f>
        <v>2550307</v>
      </c>
      <c r="U51" s="9">
        <f t="shared" ref="U51" si="21">SUM(H51:T51)</f>
        <v>33153991</v>
      </c>
    </row>
    <row r="52" spans="1:21" s="12" customFormat="1" x14ac:dyDescent="0.25">
      <c r="A52" s="6">
        <v>65</v>
      </c>
      <c r="B52" s="7">
        <v>0</v>
      </c>
      <c r="C52" s="8">
        <v>6831263</v>
      </c>
      <c r="D52" s="8" t="s">
        <v>72</v>
      </c>
      <c r="E52" s="8" t="s">
        <v>73</v>
      </c>
      <c r="F52" s="8">
        <v>144</v>
      </c>
      <c r="G52" s="8" t="s">
        <v>21</v>
      </c>
      <c r="H52" s="9">
        <v>2452219</v>
      </c>
      <c r="I52" s="9">
        <v>2452219</v>
      </c>
      <c r="J52" s="9">
        <v>2380287</v>
      </c>
      <c r="K52" s="9">
        <v>2550307</v>
      </c>
      <c r="L52" s="9">
        <v>2550307</v>
      </c>
      <c r="M52" s="9">
        <v>2550307</v>
      </c>
      <c r="N52" s="9">
        <v>2550307</v>
      </c>
      <c r="O52" s="9">
        <v>2550307</v>
      </c>
      <c r="P52" s="9">
        <v>2550307</v>
      </c>
      <c r="Q52" s="9">
        <v>2465297</v>
      </c>
      <c r="R52" s="9">
        <v>2550307</v>
      </c>
      <c r="S52" s="9">
        <v>2550307</v>
      </c>
      <c r="T52" s="9">
        <f t="shared" si="0"/>
        <v>2512706.5</v>
      </c>
      <c r="U52" s="9">
        <f t="shared" si="1"/>
        <v>32665184.5</v>
      </c>
    </row>
    <row r="53" spans="1:21" s="12" customFormat="1" x14ac:dyDescent="0.25">
      <c r="A53" s="6">
        <v>66</v>
      </c>
      <c r="B53" s="7">
        <v>0</v>
      </c>
      <c r="C53" s="8">
        <v>7737467</v>
      </c>
      <c r="D53" s="10" t="s">
        <v>289</v>
      </c>
      <c r="E53" s="10" t="s">
        <v>290</v>
      </c>
      <c r="F53" s="8">
        <v>144</v>
      </c>
      <c r="G53" s="8" t="s">
        <v>21</v>
      </c>
      <c r="H53" s="9">
        <v>2126667</v>
      </c>
      <c r="I53" s="9">
        <v>2126667</v>
      </c>
      <c r="J53" s="9">
        <v>2426668</v>
      </c>
      <c r="K53" s="9">
        <v>2600000</v>
      </c>
      <c r="L53" s="9">
        <v>2600000</v>
      </c>
      <c r="M53" s="9">
        <v>2340002</v>
      </c>
      <c r="N53" s="9">
        <v>2600000</v>
      </c>
      <c r="O53" s="9">
        <v>2426668</v>
      </c>
      <c r="P53" s="9">
        <v>2600000</v>
      </c>
      <c r="Q53" s="9">
        <v>2600000</v>
      </c>
      <c r="R53" s="9">
        <v>2600000</v>
      </c>
      <c r="S53" s="9">
        <v>2600000</v>
      </c>
      <c r="T53" s="9">
        <f t="shared" ref="T53:T100" si="22">SUM(H53:S53)/12</f>
        <v>2470556</v>
      </c>
      <c r="U53" s="9">
        <f t="shared" ref="U53:U100" si="23">SUM(H53:T53)</f>
        <v>32117228</v>
      </c>
    </row>
    <row r="54" spans="1:21" s="12" customFormat="1" x14ac:dyDescent="0.25">
      <c r="A54" s="6">
        <v>71</v>
      </c>
      <c r="B54" s="7">
        <v>0</v>
      </c>
      <c r="C54" s="8">
        <v>7100757</v>
      </c>
      <c r="D54" s="8" t="s">
        <v>75</v>
      </c>
      <c r="E54" s="8" t="s">
        <v>76</v>
      </c>
      <c r="F54" s="8">
        <v>144</v>
      </c>
      <c r="G54" s="8" t="s">
        <v>21</v>
      </c>
      <c r="H54" s="9">
        <v>2520000</v>
      </c>
      <c r="I54" s="9">
        <v>2700000</v>
      </c>
      <c r="J54" s="9">
        <v>2700000</v>
      </c>
      <c r="K54" s="9">
        <v>2700000</v>
      </c>
      <c r="L54" s="9">
        <v>2430000</v>
      </c>
      <c r="M54" s="9">
        <v>2430000</v>
      </c>
      <c r="N54" s="9">
        <v>2700000</v>
      </c>
      <c r="O54" s="9">
        <v>2415878</v>
      </c>
      <c r="P54" s="9">
        <v>2705780</v>
      </c>
      <c r="Q54" s="9">
        <v>2802414</v>
      </c>
      <c r="R54" s="9">
        <v>2415878</v>
      </c>
      <c r="S54" s="9">
        <v>2899048</v>
      </c>
      <c r="T54" s="9">
        <f t="shared" si="22"/>
        <v>2618249.8333333335</v>
      </c>
      <c r="U54" s="9">
        <f t="shared" si="23"/>
        <v>34037247.833333336</v>
      </c>
    </row>
    <row r="55" spans="1:21" s="12" customFormat="1" x14ac:dyDescent="0.25">
      <c r="A55" s="6">
        <v>73</v>
      </c>
      <c r="B55" s="7">
        <v>0</v>
      </c>
      <c r="C55" s="8">
        <v>2478716</v>
      </c>
      <c r="D55" s="8" t="s">
        <v>77</v>
      </c>
      <c r="E55" s="8" t="s">
        <v>273</v>
      </c>
      <c r="F55" s="8">
        <v>144</v>
      </c>
      <c r="G55" s="8" t="s">
        <v>26</v>
      </c>
      <c r="H55" s="9">
        <v>2550307</v>
      </c>
      <c r="I55" s="9">
        <v>2550307</v>
      </c>
      <c r="J55" s="9">
        <v>2550307</v>
      </c>
      <c r="K55" s="9">
        <v>2550307</v>
      </c>
      <c r="L55" s="9">
        <v>2550307</v>
      </c>
      <c r="M55" s="9">
        <v>3799517</v>
      </c>
      <c r="N55" s="9">
        <v>2550307</v>
      </c>
      <c r="O55" s="9">
        <v>2550307</v>
      </c>
      <c r="P55" s="9">
        <v>2550307</v>
      </c>
      <c r="Q55" s="9">
        <v>2550307</v>
      </c>
      <c r="R55" s="9">
        <v>2550307</v>
      </c>
      <c r="S55" s="9">
        <v>2550307</v>
      </c>
      <c r="T55" s="9">
        <f t="shared" si="22"/>
        <v>2654407.8333333335</v>
      </c>
      <c r="U55" s="9">
        <f t="shared" si="23"/>
        <v>34507301.833333336</v>
      </c>
    </row>
    <row r="56" spans="1:21" s="12" customFormat="1" x14ac:dyDescent="0.25">
      <c r="A56" s="6">
        <v>76</v>
      </c>
      <c r="B56" s="7">
        <v>0</v>
      </c>
      <c r="C56" s="8">
        <v>3691699</v>
      </c>
      <c r="D56" s="8" t="s">
        <v>211</v>
      </c>
      <c r="E56" s="8" t="s">
        <v>261</v>
      </c>
      <c r="F56" s="8">
        <v>144</v>
      </c>
      <c r="G56" s="8" t="s">
        <v>21</v>
      </c>
      <c r="H56" s="9">
        <v>2550307</v>
      </c>
      <c r="I56" s="9">
        <v>2550307</v>
      </c>
      <c r="J56" s="9">
        <v>2550307</v>
      </c>
      <c r="K56" s="9">
        <v>2550307</v>
      </c>
      <c r="L56" s="9">
        <v>2550307</v>
      </c>
      <c r="M56" s="9">
        <v>2550307</v>
      </c>
      <c r="N56" s="9">
        <v>2550307</v>
      </c>
      <c r="O56" s="9">
        <v>2550307</v>
      </c>
      <c r="P56" s="9">
        <v>2550307</v>
      </c>
      <c r="Q56" s="9">
        <v>2550307</v>
      </c>
      <c r="R56" s="9">
        <v>2550307</v>
      </c>
      <c r="S56" s="9">
        <v>2550307</v>
      </c>
      <c r="T56" s="9">
        <f t="shared" si="22"/>
        <v>2550307</v>
      </c>
      <c r="U56" s="9">
        <f t="shared" si="23"/>
        <v>33153991</v>
      </c>
    </row>
    <row r="57" spans="1:21" s="12" customFormat="1" x14ac:dyDescent="0.25">
      <c r="A57" s="6">
        <v>77</v>
      </c>
      <c r="B57" s="7">
        <v>0</v>
      </c>
      <c r="C57" s="8">
        <v>1573945</v>
      </c>
      <c r="D57" s="8" t="s">
        <v>397</v>
      </c>
      <c r="E57" s="8" t="s">
        <v>398</v>
      </c>
      <c r="F57" s="8">
        <v>144</v>
      </c>
      <c r="G57" s="8" t="s">
        <v>21</v>
      </c>
      <c r="H57" s="9">
        <v>2550307</v>
      </c>
      <c r="I57" s="9">
        <v>2550307</v>
      </c>
      <c r="J57" s="9">
        <v>2550307</v>
      </c>
      <c r="K57" s="9">
        <v>2550307</v>
      </c>
      <c r="L57" s="9">
        <v>2550307</v>
      </c>
      <c r="M57" s="9">
        <v>2550307</v>
      </c>
      <c r="N57" s="9">
        <v>2550307</v>
      </c>
      <c r="O57" s="9">
        <v>2550307</v>
      </c>
      <c r="P57" s="9">
        <v>2550307</v>
      </c>
      <c r="Q57" s="9">
        <v>2550307</v>
      </c>
      <c r="R57" s="9">
        <v>2550307</v>
      </c>
      <c r="S57" s="9">
        <v>2550307</v>
      </c>
      <c r="T57" s="9">
        <f t="shared" si="22"/>
        <v>2550307</v>
      </c>
      <c r="U57" s="9">
        <f t="shared" si="23"/>
        <v>33153991</v>
      </c>
    </row>
    <row r="58" spans="1:21" s="12" customFormat="1" x14ac:dyDescent="0.25">
      <c r="A58" s="6">
        <v>78</v>
      </c>
      <c r="B58" s="7">
        <v>0</v>
      </c>
      <c r="C58" s="8">
        <v>2538947</v>
      </c>
      <c r="D58" s="8" t="s">
        <v>78</v>
      </c>
      <c r="E58" s="8" t="s">
        <v>79</v>
      </c>
      <c r="F58" s="8">
        <v>144</v>
      </c>
      <c r="G58" s="8" t="s">
        <v>21</v>
      </c>
      <c r="H58" s="9">
        <v>2550307</v>
      </c>
      <c r="I58" s="9">
        <v>2550307</v>
      </c>
      <c r="J58" s="9">
        <v>2550307</v>
      </c>
      <c r="K58" s="9">
        <v>2550307</v>
      </c>
      <c r="L58" s="9">
        <v>2550307</v>
      </c>
      <c r="M58" s="9">
        <v>2550307</v>
      </c>
      <c r="N58" s="9">
        <v>2550307</v>
      </c>
      <c r="O58" s="9">
        <v>2550307</v>
      </c>
      <c r="P58" s="9">
        <v>2550307</v>
      </c>
      <c r="Q58" s="9">
        <v>2550307</v>
      </c>
      <c r="R58" s="9">
        <v>2550307</v>
      </c>
      <c r="S58" s="9">
        <v>2550307</v>
      </c>
      <c r="T58" s="9">
        <f t="shared" si="22"/>
        <v>2550307</v>
      </c>
      <c r="U58" s="9">
        <f t="shared" si="23"/>
        <v>33153991</v>
      </c>
    </row>
    <row r="59" spans="1:21" s="17" customFormat="1" x14ac:dyDescent="0.25">
      <c r="A59" s="13">
        <v>79</v>
      </c>
      <c r="B59" s="14">
        <v>0</v>
      </c>
      <c r="C59" s="15">
        <v>7553428</v>
      </c>
      <c r="D59" s="15" t="s">
        <v>336</v>
      </c>
      <c r="E59" s="15" t="s">
        <v>337</v>
      </c>
      <c r="F59" s="15">
        <v>144</v>
      </c>
      <c r="G59" s="15" t="s">
        <v>26</v>
      </c>
      <c r="H59" s="16">
        <v>1500000</v>
      </c>
      <c r="I59" s="16">
        <v>1500000</v>
      </c>
      <c r="J59" s="16">
        <v>1500000</v>
      </c>
      <c r="K59" s="16">
        <v>1500000</v>
      </c>
      <c r="L59" s="16">
        <v>1500000</v>
      </c>
      <c r="M59" s="16">
        <v>1500000</v>
      </c>
      <c r="N59" s="16">
        <v>1500000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f>SUM(H59:S59)/12</f>
        <v>875000</v>
      </c>
      <c r="U59" s="16">
        <f t="shared" si="23"/>
        <v>11375000</v>
      </c>
    </row>
    <row r="60" spans="1:21" s="12" customFormat="1" x14ac:dyDescent="0.25">
      <c r="A60" s="6">
        <v>80</v>
      </c>
      <c r="B60" s="7">
        <v>0</v>
      </c>
      <c r="C60" s="8">
        <v>4809057</v>
      </c>
      <c r="D60" s="8" t="s">
        <v>80</v>
      </c>
      <c r="E60" s="8" t="s">
        <v>81</v>
      </c>
      <c r="F60" s="8">
        <v>144</v>
      </c>
      <c r="G60" s="8" t="s">
        <v>21</v>
      </c>
      <c r="H60" s="9">
        <v>2550307</v>
      </c>
      <c r="I60" s="9">
        <v>2550307</v>
      </c>
      <c r="J60" s="9">
        <v>2550307</v>
      </c>
      <c r="K60" s="9">
        <v>2550307</v>
      </c>
      <c r="L60" s="9">
        <v>2550307</v>
      </c>
      <c r="M60" s="9">
        <v>2550307</v>
      </c>
      <c r="N60" s="9">
        <v>2550307</v>
      </c>
      <c r="O60" s="9">
        <v>2550307</v>
      </c>
      <c r="P60" s="9">
        <v>2550307</v>
      </c>
      <c r="Q60" s="9">
        <v>2550307</v>
      </c>
      <c r="R60" s="9">
        <v>2550307</v>
      </c>
      <c r="S60" s="9">
        <v>2550307</v>
      </c>
      <c r="T60" s="9">
        <f t="shared" si="22"/>
        <v>2550307</v>
      </c>
      <c r="U60" s="9">
        <v>33153991</v>
      </c>
    </row>
    <row r="61" spans="1:21" s="12" customFormat="1" x14ac:dyDescent="0.25">
      <c r="A61" s="6">
        <v>81</v>
      </c>
      <c r="B61" s="7">
        <v>0</v>
      </c>
      <c r="C61" s="8">
        <v>2919720</v>
      </c>
      <c r="D61" s="10" t="s">
        <v>82</v>
      </c>
      <c r="E61" s="8" t="s">
        <v>83</v>
      </c>
      <c r="F61" s="8">
        <v>144</v>
      </c>
      <c r="G61" s="8" t="s">
        <v>21</v>
      </c>
      <c r="H61" s="9">
        <v>1500000</v>
      </c>
      <c r="I61" s="9">
        <v>1500000</v>
      </c>
      <c r="J61" s="9">
        <v>1500000</v>
      </c>
      <c r="K61" s="9">
        <v>1500000</v>
      </c>
      <c r="L61" s="9">
        <v>1500000</v>
      </c>
      <c r="M61" s="9">
        <v>1500000</v>
      </c>
      <c r="N61" s="9">
        <v>1500000</v>
      </c>
      <c r="O61" s="9">
        <v>1500000</v>
      </c>
      <c r="P61" s="9">
        <v>1500000</v>
      </c>
      <c r="Q61" s="9">
        <v>1500000</v>
      </c>
      <c r="R61" s="9">
        <v>1500000</v>
      </c>
      <c r="S61" s="9">
        <v>1500000</v>
      </c>
      <c r="T61" s="9">
        <f t="shared" si="22"/>
        <v>1500000</v>
      </c>
      <c r="U61" s="9">
        <f t="shared" si="23"/>
        <v>19500000</v>
      </c>
    </row>
    <row r="62" spans="1:21" s="12" customFormat="1" x14ac:dyDescent="0.25">
      <c r="A62" s="6">
        <v>87</v>
      </c>
      <c r="B62" s="7">
        <v>0</v>
      </c>
      <c r="C62" s="8">
        <v>444380</v>
      </c>
      <c r="D62" s="8" t="s">
        <v>85</v>
      </c>
      <c r="E62" s="8" t="s">
        <v>86</v>
      </c>
      <c r="F62" s="8">
        <v>144</v>
      </c>
      <c r="G62" s="8" t="s">
        <v>26</v>
      </c>
      <c r="H62" s="9">
        <v>3000000</v>
      </c>
      <c r="I62" s="9">
        <v>3000000</v>
      </c>
      <c r="J62" s="9">
        <v>3000000</v>
      </c>
      <c r="K62" s="9">
        <v>3000000</v>
      </c>
      <c r="L62" s="9">
        <v>3000000</v>
      </c>
      <c r="M62" s="9">
        <v>3000000</v>
      </c>
      <c r="N62" s="9">
        <v>3000000</v>
      </c>
      <c r="O62" s="9">
        <v>3000000</v>
      </c>
      <c r="P62" s="9">
        <v>3000000</v>
      </c>
      <c r="Q62" s="9">
        <v>3000000</v>
      </c>
      <c r="R62" s="9">
        <v>3000000</v>
      </c>
      <c r="S62" s="9">
        <v>3000000</v>
      </c>
      <c r="T62" s="9">
        <f t="shared" si="22"/>
        <v>3000000</v>
      </c>
      <c r="U62" s="9">
        <f t="shared" si="23"/>
        <v>39000000</v>
      </c>
    </row>
    <row r="63" spans="1:21" s="12" customFormat="1" x14ac:dyDescent="0.25">
      <c r="A63" s="6">
        <v>89</v>
      </c>
      <c r="B63" s="7">
        <v>0</v>
      </c>
      <c r="C63" s="8">
        <v>1443571</v>
      </c>
      <c r="D63" s="10" t="s">
        <v>87</v>
      </c>
      <c r="E63" s="8" t="s">
        <v>88</v>
      </c>
      <c r="F63" s="8">
        <v>144</v>
      </c>
      <c r="G63" s="8" t="s">
        <v>21</v>
      </c>
      <c r="H63" s="9">
        <v>2550307</v>
      </c>
      <c r="I63" s="9">
        <v>2550307</v>
      </c>
      <c r="J63" s="9">
        <v>2550307</v>
      </c>
      <c r="K63" s="9">
        <v>2550307</v>
      </c>
      <c r="L63" s="9">
        <v>2550307</v>
      </c>
      <c r="M63" s="9">
        <v>2550307</v>
      </c>
      <c r="N63" s="9">
        <v>2550307</v>
      </c>
      <c r="O63" s="9">
        <v>2550307</v>
      </c>
      <c r="P63" s="9">
        <v>2550307</v>
      </c>
      <c r="Q63" s="9">
        <v>2550307</v>
      </c>
      <c r="R63" s="9">
        <v>2550307</v>
      </c>
      <c r="S63" s="9">
        <v>2550307</v>
      </c>
      <c r="T63" s="9">
        <f t="shared" si="22"/>
        <v>2550307</v>
      </c>
      <c r="U63" s="9">
        <f t="shared" si="23"/>
        <v>33153991</v>
      </c>
    </row>
    <row r="64" spans="1:21" s="17" customFormat="1" x14ac:dyDescent="0.25">
      <c r="A64" s="13">
        <v>91</v>
      </c>
      <c r="B64" s="14">
        <v>0</v>
      </c>
      <c r="C64" s="15">
        <v>4583438</v>
      </c>
      <c r="D64" s="15" t="s">
        <v>89</v>
      </c>
      <c r="E64" s="15" t="s">
        <v>90</v>
      </c>
      <c r="F64" s="15">
        <v>111</v>
      </c>
      <c r="G64" s="15" t="s">
        <v>18</v>
      </c>
      <c r="H64" s="16">
        <v>9500000</v>
      </c>
      <c r="I64" s="16">
        <v>9500000</v>
      </c>
      <c r="J64" s="16">
        <v>9500000</v>
      </c>
      <c r="K64" s="16">
        <v>9500000</v>
      </c>
      <c r="L64" s="16">
        <v>9500000</v>
      </c>
      <c r="M64" s="36">
        <v>9500000</v>
      </c>
      <c r="N64" s="16">
        <v>9500000</v>
      </c>
      <c r="O64" s="16">
        <v>9500000</v>
      </c>
      <c r="P64" s="16">
        <v>9500000</v>
      </c>
      <c r="Q64" s="16">
        <v>9500000</v>
      </c>
      <c r="R64" s="16">
        <v>0</v>
      </c>
      <c r="S64" s="16">
        <v>0</v>
      </c>
      <c r="T64" s="16">
        <f t="shared" si="22"/>
        <v>7916666.666666667</v>
      </c>
      <c r="U64" s="16">
        <f t="shared" si="23"/>
        <v>102916666.66666667</v>
      </c>
    </row>
    <row r="65" spans="1:21" s="12" customFormat="1" x14ac:dyDescent="0.25">
      <c r="A65" s="6">
        <v>92</v>
      </c>
      <c r="B65" s="7">
        <v>0</v>
      </c>
      <c r="C65" s="8">
        <v>7282928</v>
      </c>
      <c r="D65" s="10" t="s">
        <v>293</v>
      </c>
      <c r="E65" s="10" t="s">
        <v>294</v>
      </c>
      <c r="F65" s="8">
        <v>145</v>
      </c>
      <c r="G65" s="10" t="s">
        <v>91</v>
      </c>
      <c r="H65" s="9">
        <v>7000000</v>
      </c>
      <c r="I65" s="9">
        <v>9000000</v>
      </c>
      <c r="J65" s="9">
        <v>12600000</v>
      </c>
      <c r="K65" s="9">
        <v>7000000</v>
      </c>
      <c r="L65" s="9">
        <v>7000000</v>
      </c>
      <c r="M65" s="9">
        <v>7000000</v>
      </c>
      <c r="N65" s="9">
        <v>7000000</v>
      </c>
      <c r="O65" s="9">
        <v>7000000</v>
      </c>
      <c r="P65" s="9">
        <v>9100000</v>
      </c>
      <c r="Q65" s="9">
        <v>9100000</v>
      </c>
      <c r="R65" s="9">
        <v>9100000</v>
      </c>
      <c r="S65" s="9">
        <v>9100000</v>
      </c>
      <c r="T65" s="9">
        <f t="shared" si="22"/>
        <v>8333333.333333333</v>
      </c>
      <c r="U65" s="9">
        <f t="shared" si="23"/>
        <v>108333333.33333333</v>
      </c>
    </row>
    <row r="66" spans="1:21" s="12" customFormat="1" x14ac:dyDescent="0.25">
      <c r="A66" s="6">
        <v>94</v>
      </c>
      <c r="B66" s="7">
        <v>0</v>
      </c>
      <c r="C66" s="8">
        <v>3824309</v>
      </c>
      <c r="D66" s="8" t="s">
        <v>45</v>
      </c>
      <c r="E66" s="8" t="s">
        <v>92</v>
      </c>
      <c r="F66" s="8">
        <v>145</v>
      </c>
      <c r="G66" s="8" t="s">
        <v>91</v>
      </c>
      <c r="H66" s="9">
        <v>5000000</v>
      </c>
      <c r="I66" s="9">
        <v>5000000</v>
      </c>
      <c r="J66" s="9">
        <v>5000000</v>
      </c>
      <c r="K66" s="9">
        <v>5000000</v>
      </c>
      <c r="L66" s="9">
        <v>5000000</v>
      </c>
      <c r="M66" s="9">
        <v>5000000</v>
      </c>
      <c r="N66" s="9">
        <v>5000000</v>
      </c>
      <c r="O66" s="9">
        <v>5000000</v>
      </c>
      <c r="P66" s="9">
        <v>5000000</v>
      </c>
      <c r="Q66" s="9">
        <v>5000000</v>
      </c>
      <c r="R66" s="9">
        <v>5000000</v>
      </c>
      <c r="S66" s="9">
        <v>5000000</v>
      </c>
      <c r="T66" s="9">
        <f t="shared" si="22"/>
        <v>5000000</v>
      </c>
      <c r="U66" s="9">
        <f t="shared" si="23"/>
        <v>65000000</v>
      </c>
    </row>
    <row r="67" spans="1:21" s="12" customFormat="1" x14ac:dyDescent="0.25">
      <c r="A67" s="6">
        <v>95</v>
      </c>
      <c r="B67" s="7">
        <v>0</v>
      </c>
      <c r="C67" s="8">
        <v>5376064</v>
      </c>
      <c r="D67" s="8" t="s">
        <v>363</v>
      </c>
      <c r="E67" s="8" t="s">
        <v>268</v>
      </c>
      <c r="F67" s="8">
        <v>144</v>
      </c>
      <c r="G67" s="8" t="s">
        <v>26</v>
      </c>
      <c r="H67" s="9">
        <v>2200000</v>
      </c>
      <c r="I67" s="9">
        <v>2200000</v>
      </c>
      <c r="J67" s="9">
        <v>2340002</v>
      </c>
      <c r="K67" s="9">
        <v>2513334</v>
      </c>
      <c r="L67" s="9">
        <v>2426668</v>
      </c>
      <c r="M67" s="9">
        <v>2600000</v>
      </c>
      <c r="N67" s="9">
        <v>2513334</v>
      </c>
      <c r="O67" s="9">
        <v>2513334</v>
      </c>
      <c r="P67" s="9">
        <v>2426668</v>
      </c>
      <c r="Q67" s="9">
        <v>2513334</v>
      </c>
      <c r="R67" s="9">
        <v>2513334</v>
      </c>
      <c r="S67" s="9">
        <v>2600000</v>
      </c>
      <c r="T67" s="9">
        <f t="shared" si="22"/>
        <v>2446667.3333333335</v>
      </c>
      <c r="U67" s="9">
        <f t="shared" si="23"/>
        <v>31806675.333333332</v>
      </c>
    </row>
    <row r="68" spans="1:21" s="12" customFormat="1" x14ac:dyDescent="0.25">
      <c r="A68" s="6">
        <v>97</v>
      </c>
      <c r="B68" s="7">
        <v>0</v>
      </c>
      <c r="C68" s="8">
        <v>5505949</v>
      </c>
      <c r="D68" s="8" t="s">
        <v>361</v>
      </c>
      <c r="E68" s="8" t="s">
        <v>362</v>
      </c>
      <c r="F68" s="8">
        <v>144</v>
      </c>
      <c r="G68" s="8" t="s">
        <v>21</v>
      </c>
      <c r="H68" s="9">
        <v>2550307</v>
      </c>
      <c r="I68" s="9">
        <v>2550307</v>
      </c>
      <c r="J68" s="9">
        <v>2550307</v>
      </c>
      <c r="K68" s="9">
        <v>2550307</v>
      </c>
      <c r="L68" s="9">
        <v>2550307</v>
      </c>
      <c r="M68" s="9">
        <v>2550307</v>
      </c>
      <c r="N68" s="9">
        <v>2550307</v>
      </c>
      <c r="O68" s="9">
        <v>2550307</v>
      </c>
      <c r="P68" s="9">
        <v>2550307</v>
      </c>
      <c r="Q68" s="9">
        <v>2550307</v>
      </c>
      <c r="R68" s="9">
        <v>2550307</v>
      </c>
      <c r="S68" s="9">
        <v>2550307</v>
      </c>
      <c r="T68" s="9">
        <f t="shared" si="22"/>
        <v>2550307</v>
      </c>
      <c r="U68" s="9">
        <f t="shared" si="23"/>
        <v>33153991</v>
      </c>
    </row>
    <row r="69" spans="1:21" s="12" customFormat="1" x14ac:dyDescent="0.25">
      <c r="A69" s="6">
        <v>102</v>
      </c>
      <c r="B69" s="7">
        <v>0</v>
      </c>
      <c r="C69" s="8">
        <v>5283341</v>
      </c>
      <c r="D69" s="8" t="s">
        <v>93</v>
      </c>
      <c r="E69" s="8" t="s">
        <v>94</v>
      </c>
      <c r="F69" s="8">
        <v>144</v>
      </c>
      <c r="G69" s="8" t="s">
        <v>21</v>
      </c>
      <c r="H69" s="9">
        <v>1500000</v>
      </c>
      <c r="I69" s="9">
        <v>1500000</v>
      </c>
      <c r="J69" s="9">
        <v>1450000</v>
      </c>
      <c r="K69" s="9">
        <v>1450000</v>
      </c>
      <c r="L69" s="9">
        <v>1500000</v>
      </c>
      <c r="M69" s="9">
        <v>1500000</v>
      </c>
      <c r="N69" s="9">
        <v>1400000</v>
      </c>
      <c r="O69" s="9">
        <v>1500000</v>
      </c>
      <c r="P69" s="9">
        <v>1450000</v>
      </c>
      <c r="Q69" s="9">
        <v>1500000</v>
      </c>
      <c r="R69" s="9">
        <v>1450000</v>
      </c>
      <c r="S69" s="9">
        <v>1500000</v>
      </c>
      <c r="T69" s="9">
        <f t="shared" si="22"/>
        <v>1475000</v>
      </c>
      <c r="U69" s="9">
        <f t="shared" si="23"/>
        <v>19175000</v>
      </c>
    </row>
    <row r="70" spans="1:21" s="12" customFormat="1" x14ac:dyDescent="0.25">
      <c r="A70" s="6">
        <v>102</v>
      </c>
      <c r="B70" s="7">
        <v>0</v>
      </c>
      <c r="C70" s="8">
        <v>4816027</v>
      </c>
      <c r="D70" s="8" t="s">
        <v>473</v>
      </c>
      <c r="E70" s="8" t="s">
        <v>365</v>
      </c>
      <c r="F70" s="8">
        <v>144</v>
      </c>
      <c r="G70" s="8" t="s">
        <v>21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933324</v>
      </c>
      <c r="N70" s="9">
        <v>2000000</v>
      </c>
      <c r="O70" s="9">
        <v>2000000</v>
      </c>
      <c r="P70" s="9">
        <v>2000000</v>
      </c>
      <c r="Q70" s="9">
        <v>2000000</v>
      </c>
      <c r="R70" s="9">
        <v>2000000</v>
      </c>
      <c r="S70" s="9">
        <v>2000000</v>
      </c>
      <c r="T70" s="9">
        <f t="shared" ref="T70" si="24">SUM(H70:S70)/12</f>
        <v>1077777</v>
      </c>
      <c r="U70" s="9">
        <f t="shared" ref="U70" si="25">SUM(H70:T70)</f>
        <v>14011101</v>
      </c>
    </row>
    <row r="71" spans="1:21" s="12" customFormat="1" x14ac:dyDescent="0.25">
      <c r="A71" s="6">
        <v>104</v>
      </c>
      <c r="B71" s="7">
        <v>0</v>
      </c>
      <c r="C71" s="8">
        <v>5547557</v>
      </c>
      <c r="D71" s="8" t="s">
        <v>96</v>
      </c>
      <c r="E71" s="8" t="s">
        <v>97</v>
      </c>
      <c r="F71" s="8">
        <v>144</v>
      </c>
      <c r="G71" s="8" t="s">
        <v>21</v>
      </c>
      <c r="H71" s="9">
        <v>4000000</v>
      </c>
      <c r="I71" s="9">
        <v>4000000</v>
      </c>
      <c r="J71" s="9">
        <v>4000000</v>
      </c>
      <c r="K71" s="9">
        <v>4000000</v>
      </c>
      <c r="L71" s="9">
        <v>4000000</v>
      </c>
      <c r="M71" s="9">
        <v>4000000</v>
      </c>
      <c r="N71" s="9">
        <v>4000000</v>
      </c>
      <c r="O71" s="9">
        <v>4000000</v>
      </c>
      <c r="P71" s="9">
        <v>4000000</v>
      </c>
      <c r="Q71" s="9">
        <v>4000000</v>
      </c>
      <c r="R71" s="9">
        <v>4000000</v>
      </c>
      <c r="S71" s="9">
        <v>4000000</v>
      </c>
      <c r="T71" s="9">
        <f t="shared" si="22"/>
        <v>4000000</v>
      </c>
      <c r="U71" s="9">
        <f t="shared" si="23"/>
        <v>52000000</v>
      </c>
    </row>
    <row r="72" spans="1:21" s="34" customFormat="1" x14ac:dyDescent="0.25">
      <c r="A72" s="29">
        <v>105</v>
      </c>
      <c r="B72" s="30">
        <v>0</v>
      </c>
      <c r="C72" s="31">
        <v>3592460</v>
      </c>
      <c r="D72" s="31" t="s">
        <v>98</v>
      </c>
      <c r="E72" s="31" t="s">
        <v>99</v>
      </c>
      <c r="F72" s="31">
        <v>144</v>
      </c>
      <c r="G72" s="31" t="s">
        <v>21</v>
      </c>
      <c r="H72" s="33">
        <v>1500000</v>
      </c>
      <c r="I72" s="33">
        <v>1500000</v>
      </c>
      <c r="J72" s="33">
        <v>1500000</v>
      </c>
      <c r="K72" s="33">
        <v>1500000</v>
      </c>
      <c r="L72" s="33">
        <v>1500000</v>
      </c>
      <c r="M72" s="33">
        <v>1500000</v>
      </c>
      <c r="N72" s="33">
        <v>1500000</v>
      </c>
      <c r="O72" s="33">
        <v>1500000</v>
      </c>
      <c r="P72" s="33">
        <v>0</v>
      </c>
      <c r="Q72" s="33">
        <v>0</v>
      </c>
      <c r="R72" s="33">
        <v>0</v>
      </c>
      <c r="S72" s="33">
        <v>0</v>
      </c>
      <c r="T72" s="33">
        <v>0</v>
      </c>
      <c r="U72" s="33">
        <f t="shared" si="23"/>
        <v>12000000</v>
      </c>
    </row>
    <row r="73" spans="1:21" s="17" customFormat="1" x14ac:dyDescent="0.25">
      <c r="A73" s="13">
        <v>107</v>
      </c>
      <c r="B73" s="14">
        <v>0</v>
      </c>
      <c r="C73" s="15">
        <v>3447547</v>
      </c>
      <c r="D73" s="15" t="s">
        <v>364</v>
      </c>
      <c r="E73" s="15" t="s">
        <v>365</v>
      </c>
      <c r="F73" s="15">
        <v>144</v>
      </c>
      <c r="G73" s="15" t="s">
        <v>26</v>
      </c>
      <c r="H73" s="16">
        <v>1360167</v>
      </c>
      <c r="I73" s="16">
        <v>0</v>
      </c>
      <c r="J73" s="16">
        <v>2295270</v>
      </c>
      <c r="K73" s="16">
        <v>2465297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/>
      <c r="U73" s="16">
        <f t="shared" si="23"/>
        <v>6120734</v>
      </c>
    </row>
    <row r="74" spans="1:21" s="12" customFormat="1" x14ac:dyDescent="0.25">
      <c r="A74" s="6">
        <v>108</v>
      </c>
      <c r="B74" s="7">
        <v>0</v>
      </c>
      <c r="C74" s="8">
        <v>4465018</v>
      </c>
      <c r="D74" s="8" t="s">
        <v>274</v>
      </c>
      <c r="E74" s="8" t="s">
        <v>275</v>
      </c>
      <c r="F74" s="8">
        <v>144</v>
      </c>
      <c r="G74" s="8" t="s">
        <v>21</v>
      </c>
      <c r="H74" s="9">
        <v>2550307</v>
      </c>
      <c r="I74" s="9">
        <v>2550307</v>
      </c>
      <c r="J74" s="9">
        <v>2550307</v>
      </c>
      <c r="K74" s="9">
        <v>2550307</v>
      </c>
      <c r="L74" s="9">
        <v>2550307</v>
      </c>
      <c r="M74" s="9">
        <v>3027965</v>
      </c>
      <c r="N74" s="9">
        <v>3024224</v>
      </c>
      <c r="O74" s="9">
        <v>2550307</v>
      </c>
      <c r="P74" s="9">
        <v>2550307</v>
      </c>
      <c r="Q74" s="9">
        <v>3000000</v>
      </c>
      <c r="R74" s="9">
        <v>3000000</v>
      </c>
      <c r="S74" s="9">
        <v>3000000</v>
      </c>
      <c r="T74" s="9">
        <f t="shared" si="22"/>
        <v>2742028.1666666665</v>
      </c>
      <c r="U74" s="9">
        <f t="shared" si="23"/>
        <v>35646366.166666664</v>
      </c>
    </row>
    <row r="75" spans="1:21" s="12" customFormat="1" x14ac:dyDescent="0.25">
      <c r="A75" s="6">
        <v>110</v>
      </c>
      <c r="B75" s="7">
        <v>0</v>
      </c>
      <c r="C75" s="8">
        <v>3222143</v>
      </c>
      <c r="D75" s="8" t="s">
        <v>366</v>
      </c>
      <c r="E75" s="8" t="s">
        <v>367</v>
      </c>
      <c r="F75" s="8">
        <v>144</v>
      </c>
      <c r="G75" s="8" t="s">
        <v>21</v>
      </c>
      <c r="H75" s="9">
        <v>3000000</v>
      </c>
      <c r="I75" s="9">
        <v>3000000</v>
      </c>
      <c r="J75" s="9">
        <v>3000000</v>
      </c>
      <c r="K75" s="9">
        <v>3000000</v>
      </c>
      <c r="L75" s="9">
        <v>3000000</v>
      </c>
      <c r="M75" s="9">
        <v>3000000</v>
      </c>
      <c r="N75" s="9">
        <v>3000000</v>
      </c>
      <c r="O75" s="9">
        <v>3000000</v>
      </c>
      <c r="P75" s="9">
        <v>3000000</v>
      </c>
      <c r="Q75" s="9">
        <v>3000000</v>
      </c>
      <c r="R75" s="9">
        <v>3000000</v>
      </c>
      <c r="S75" s="9">
        <v>3000000</v>
      </c>
      <c r="T75" s="9">
        <f t="shared" si="22"/>
        <v>3000000</v>
      </c>
      <c r="U75" s="9">
        <f t="shared" si="23"/>
        <v>39000000</v>
      </c>
    </row>
    <row r="76" spans="1:21" s="12" customFormat="1" x14ac:dyDescent="0.25">
      <c r="A76" s="6">
        <v>111</v>
      </c>
      <c r="B76" s="7">
        <v>0</v>
      </c>
      <c r="C76" s="8">
        <v>2625984</v>
      </c>
      <c r="D76" s="8" t="s">
        <v>101</v>
      </c>
      <c r="E76" s="8" t="s">
        <v>102</v>
      </c>
      <c r="F76" s="8">
        <v>144</v>
      </c>
      <c r="G76" s="8" t="s">
        <v>21</v>
      </c>
      <c r="H76" s="9">
        <v>2550307</v>
      </c>
      <c r="I76" s="9">
        <v>2550307</v>
      </c>
      <c r="J76" s="9">
        <v>2550307</v>
      </c>
      <c r="K76" s="9">
        <v>2550307</v>
      </c>
      <c r="L76" s="9">
        <v>2550307</v>
      </c>
      <c r="M76" s="9">
        <v>2550307</v>
      </c>
      <c r="N76" s="9">
        <v>2550307</v>
      </c>
      <c r="O76" s="9">
        <v>2550307</v>
      </c>
      <c r="P76" s="9">
        <v>2550307</v>
      </c>
      <c r="Q76" s="9">
        <v>2550307</v>
      </c>
      <c r="R76" s="9">
        <v>2550307</v>
      </c>
      <c r="S76" s="9">
        <v>2550307</v>
      </c>
      <c r="T76" s="9">
        <f t="shared" si="22"/>
        <v>2550307</v>
      </c>
      <c r="U76" s="9">
        <f t="shared" si="23"/>
        <v>33153991</v>
      </c>
    </row>
    <row r="77" spans="1:21" s="34" customFormat="1" x14ac:dyDescent="0.25">
      <c r="A77" s="29">
        <v>111</v>
      </c>
      <c r="B77" s="30">
        <v>0</v>
      </c>
      <c r="C77" s="31">
        <v>2149231</v>
      </c>
      <c r="D77" s="31" t="s">
        <v>491</v>
      </c>
      <c r="E77" s="31" t="s">
        <v>492</v>
      </c>
      <c r="F77" s="31">
        <v>144</v>
      </c>
      <c r="G77" s="31" t="s">
        <v>21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2550307</v>
      </c>
      <c r="Q77" s="33">
        <v>0</v>
      </c>
      <c r="R77" s="33">
        <v>0</v>
      </c>
      <c r="S77" s="33">
        <v>0</v>
      </c>
      <c r="T77" s="33">
        <f t="shared" ref="T77" si="26">SUM(H77:S77)/12</f>
        <v>212525.58333333334</v>
      </c>
      <c r="U77" s="33">
        <f t="shared" ref="U77" si="27">SUM(H77:T77)</f>
        <v>2762832.5833333335</v>
      </c>
    </row>
    <row r="78" spans="1:21" s="12" customFormat="1" x14ac:dyDescent="0.25">
      <c r="A78" s="6">
        <v>113</v>
      </c>
      <c r="B78" s="7">
        <v>0</v>
      </c>
      <c r="C78" s="8">
        <v>6348606</v>
      </c>
      <c r="D78" s="8" t="s">
        <v>103</v>
      </c>
      <c r="E78" s="8" t="s">
        <v>104</v>
      </c>
      <c r="F78" s="8">
        <v>144</v>
      </c>
      <c r="G78" s="8" t="s">
        <v>21</v>
      </c>
      <c r="H78" s="9">
        <v>2550307</v>
      </c>
      <c r="I78" s="9">
        <v>2452219</v>
      </c>
      <c r="J78" s="9">
        <v>2550307</v>
      </c>
      <c r="K78" s="9">
        <v>2465297</v>
      </c>
      <c r="L78" s="9">
        <v>2550307</v>
      </c>
      <c r="M78" s="9">
        <v>2550307</v>
      </c>
      <c r="N78" s="9">
        <v>2465297</v>
      </c>
      <c r="O78" s="9">
        <v>2465297</v>
      </c>
      <c r="P78" s="9">
        <v>2550307</v>
      </c>
      <c r="Q78" s="9">
        <v>2550307</v>
      </c>
      <c r="R78" s="9">
        <v>2550307</v>
      </c>
      <c r="S78" s="9">
        <v>2550307</v>
      </c>
      <c r="T78" s="9">
        <f t="shared" si="22"/>
        <v>2520880.5</v>
      </c>
      <c r="U78" s="9">
        <f t="shared" si="23"/>
        <v>32771446.5</v>
      </c>
    </row>
    <row r="79" spans="1:21" s="12" customFormat="1" x14ac:dyDescent="0.25">
      <c r="A79" s="6">
        <v>119</v>
      </c>
      <c r="B79" s="7">
        <v>0</v>
      </c>
      <c r="C79" s="8">
        <v>3555271</v>
      </c>
      <c r="D79" s="8" t="s">
        <v>264</v>
      </c>
      <c r="E79" s="8" t="s">
        <v>265</v>
      </c>
      <c r="F79" s="8">
        <v>144</v>
      </c>
      <c r="G79" s="8" t="s">
        <v>21</v>
      </c>
      <c r="H79" s="9">
        <v>2550307</v>
      </c>
      <c r="I79" s="9">
        <v>2550307</v>
      </c>
      <c r="J79" s="9">
        <v>2550307</v>
      </c>
      <c r="K79" s="9">
        <v>2550307</v>
      </c>
      <c r="L79" s="9">
        <v>2550307</v>
      </c>
      <c r="M79" s="9">
        <v>2550307</v>
      </c>
      <c r="N79" s="9">
        <v>2550307</v>
      </c>
      <c r="O79" s="9">
        <v>2550307</v>
      </c>
      <c r="P79" s="9">
        <v>2550307</v>
      </c>
      <c r="Q79" s="9">
        <v>2550307</v>
      </c>
      <c r="R79" s="9">
        <v>2550307</v>
      </c>
      <c r="S79" s="9">
        <v>2550307</v>
      </c>
      <c r="T79" s="9">
        <f t="shared" si="22"/>
        <v>2550307</v>
      </c>
      <c r="U79" s="9">
        <f t="shared" si="23"/>
        <v>33153991</v>
      </c>
    </row>
    <row r="80" spans="1:21" s="12" customFormat="1" x14ac:dyDescent="0.25">
      <c r="A80" s="6">
        <v>120</v>
      </c>
      <c r="B80" s="7">
        <v>0</v>
      </c>
      <c r="C80" s="8">
        <v>3466358</v>
      </c>
      <c r="D80" s="8" t="s">
        <v>336</v>
      </c>
      <c r="E80" s="8" t="s">
        <v>370</v>
      </c>
      <c r="F80" s="8">
        <v>144</v>
      </c>
      <c r="G80" s="8" t="s">
        <v>21</v>
      </c>
      <c r="H80" s="9">
        <v>2452219</v>
      </c>
      <c r="I80" s="9">
        <v>2550307</v>
      </c>
      <c r="J80" s="9">
        <v>2550307</v>
      </c>
      <c r="K80" s="9">
        <v>2465297</v>
      </c>
      <c r="L80" s="9">
        <v>2550307</v>
      </c>
      <c r="M80" s="9">
        <v>2550307</v>
      </c>
      <c r="N80" s="9">
        <v>2550307</v>
      </c>
      <c r="O80" s="9">
        <v>2550307</v>
      </c>
      <c r="P80" s="9">
        <v>2550307</v>
      </c>
      <c r="Q80" s="9">
        <v>2465297</v>
      </c>
      <c r="R80" s="9">
        <v>2465297</v>
      </c>
      <c r="S80" s="9">
        <v>2550307</v>
      </c>
      <c r="T80" s="9">
        <f t="shared" si="22"/>
        <v>2520880.5</v>
      </c>
      <c r="U80" s="9">
        <f t="shared" si="23"/>
        <v>32771446.5</v>
      </c>
    </row>
    <row r="81" spans="1:21" s="17" customFormat="1" x14ac:dyDescent="0.25">
      <c r="A81" s="13">
        <v>120</v>
      </c>
      <c r="B81" s="14">
        <v>0</v>
      </c>
      <c r="C81" s="15">
        <v>2930691</v>
      </c>
      <c r="D81" s="15" t="s">
        <v>420</v>
      </c>
      <c r="E81" s="15" t="s">
        <v>421</v>
      </c>
      <c r="F81" s="15">
        <v>144</v>
      </c>
      <c r="G81" s="15" t="s">
        <v>21</v>
      </c>
      <c r="H81" s="16">
        <v>2500000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f t="shared" ref="T81" si="28">SUM(H81:S81)/12</f>
        <v>208333.33333333334</v>
      </c>
      <c r="U81" s="16">
        <f t="shared" ref="U81" si="29">SUM(H81:T81)</f>
        <v>2708333.3333333335</v>
      </c>
    </row>
    <row r="82" spans="1:21" s="12" customFormat="1" x14ac:dyDescent="0.25">
      <c r="A82" s="6">
        <v>120</v>
      </c>
      <c r="B82" s="7">
        <v>0</v>
      </c>
      <c r="C82" s="8">
        <v>2224188</v>
      </c>
      <c r="D82" s="8" t="s">
        <v>371</v>
      </c>
      <c r="E82" s="8" t="s">
        <v>372</v>
      </c>
      <c r="F82" s="8">
        <v>144</v>
      </c>
      <c r="G82" s="8" t="s">
        <v>21</v>
      </c>
      <c r="H82" s="9">
        <v>2550307</v>
      </c>
      <c r="I82" s="9">
        <v>2452219</v>
      </c>
      <c r="J82" s="9">
        <v>2550307</v>
      </c>
      <c r="K82" s="9">
        <v>2550307</v>
      </c>
      <c r="L82" s="9">
        <v>2550307</v>
      </c>
      <c r="M82" s="9">
        <v>2550307</v>
      </c>
      <c r="N82" s="9">
        <v>2550307</v>
      </c>
      <c r="O82" s="9">
        <v>2550307</v>
      </c>
      <c r="P82" s="9">
        <v>2550307</v>
      </c>
      <c r="Q82" s="9">
        <v>2465297</v>
      </c>
      <c r="R82" s="9">
        <v>2550307</v>
      </c>
      <c r="S82" s="9">
        <v>2550307</v>
      </c>
      <c r="T82" s="9">
        <f t="shared" ref="T82" si="30">SUM(H82:S82)/12</f>
        <v>2535048.8333333335</v>
      </c>
      <c r="U82" s="9">
        <f t="shared" ref="U82" si="31">SUM(H82:T82)</f>
        <v>32955634.833333332</v>
      </c>
    </row>
    <row r="83" spans="1:21" s="12" customFormat="1" x14ac:dyDescent="0.25">
      <c r="A83" s="6">
        <v>120</v>
      </c>
      <c r="B83" s="7">
        <v>0</v>
      </c>
      <c r="C83" s="8">
        <v>3722485</v>
      </c>
      <c r="D83" s="8" t="s">
        <v>373</v>
      </c>
      <c r="E83" s="8" t="s">
        <v>374</v>
      </c>
      <c r="F83" s="8">
        <v>144</v>
      </c>
      <c r="G83" s="8" t="s">
        <v>21</v>
      </c>
      <c r="H83" s="9">
        <v>2452219</v>
      </c>
      <c r="I83" s="9">
        <v>2452219</v>
      </c>
      <c r="J83" s="9">
        <v>1863691</v>
      </c>
      <c r="K83" s="9">
        <v>2550307</v>
      </c>
      <c r="L83" s="9">
        <v>2550307</v>
      </c>
      <c r="M83" s="9">
        <v>2550307</v>
      </c>
      <c r="N83" s="9">
        <v>2550307</v>
      </c>
      <c r="O83" s="9">
        <v>2550307</v>
      </c>
      <c r="P83" s="9">
        <v>2550307</v>
      </c>
      <c r="Q83" s="9">
        <v>2550307</v>
      </c>
      <c r="R83" s="9">
        <v>2550307</v>
      </c>
      <c r="S83" s="9">
        <v>2550307</v>
      </c>
      <c r="T83" s="9">
        <f t="shared" ref="T83" si="32">SUM(H83:S83)/12</f>
        <v>2476741</v>
      </c>
      <c r="U83" s="9">
        <f t="shared" ref="U83" si="33">SUM(H83:T83)</f>
        <v>32197633</v>
      </c>
    </row>
    <row r="84" spans="1:21" s="12" customFormat="1" x14ac:dyDescent="0.25">
      <c r="A84" s="6">
        <v>120</v>
      </c>
      <c r="B84" s="7">
        <v>0</v>
      </c>
      <c r="C84" s="8">
        <v>3889288</v>
      </c>
      <c r="D84" s="8" t="s">
        <v>375</v>
      </c>
      <c r="E84" s="8" t="s">
        <v>315</v>
      </c>
      <c r="F84" s="8">
        <v>144</v>
      </c>
      <c r="G84" s="8" t="s">
        <v>21</v>
      </c>
      <c r="H84" s="9">
        <v>784704</v>
      </c>
      <c r="I84" s="9">
        <v>2550307</v>
      </c>
      <c r="J84" s="9">
        <v>2550307</v>
      </c>
      <c r="K84" s="9">
        <v>2550307</v>
      </c>
      <c r="L84" s="9">
        <v>2465297</v>
      </c>
      <c r="M84" s="9">
        <v>2465297</v>
      </c>
      <c r="N84" s="9">
        <v>2465297</v>
      </c>
      <c r="O84" s="9">
        <v>2550307</v>
      </c>
      <c r="P84" s="9">
        <v>2550307</v>
      </c>
      <c r="Q84" s="9">
        <v>2465297</v>
      </c>
      <c r="R84" s="9">
        <v>2465297</v>
      </c>
      <c r="S84" s="9">
        <v>2550307</v>
      </c>
      <c r="T84" s="9">
        <f t="shared" ref="T84" si="34">SUM(H84:S84)/12</f>
        <v>2367752.5833333335</v>
      </c>
      <c r="U84" s="9">
        <f t="shared" ref="U84" si="35">SUM(H84:T84)</f>
        <v>30780783.583333332</v>
      </c>
    </row>
    <row r="85" spans="1:21" s="12" customFormat="1" x14ac:dyDescent="0.25">
      <c r="A85" s="6">
        <v>120</v>
      </c>
      <c r="B85" s="7">
        <v>0</v>
      </c>
      <c r="C85" s="8">
        <v>5269286</v>
      </c>
      <c r="D85" s="8" t="s">
        <v>376</v>
      </c>
      <c r="E85" s="8" t="s">
        <v>377</v>
      </c>
      <c r="F85" s="8">
        <v>144</v>
      </c>
      <c r="G85" s="8" t="s">
        <v>21</v>
      </c>
      <c r="H85" s="9">
        <v>2452219</v>
      </c>
      <c r="I85" s="9">
        <v>2256043</v>
      </c>
      <c r="J85" s="9">
        <v>2550307</v>
      </c>
      <c r="K85" s="9">
        <v>2465297</v>
      </c>
      <c r="L85" s="9">
        <v>2550307</v>
      </c>
      <c r="M85" s="9">
        <v>2550307</v>
      </c>
      <c r="N85" s="9">
        <v>2550307</v>
      </c>
      <c r="O85" s="9">
        <v>2380287</v>
      </c>
      <c r="P85" s="9">
        <v>2380287</v>
      </c>
      <c r="Q85" s="9">
        <v>2465297</v>
      </c>
      <c r="R85" s="9">
        <v>2465297</v>
      </c>
      <c r="S85" s="9">
        <v>2550307</v>
      </c>
      <c r="T85" s="9">
        <f t="shared" ref="T85" si="36">SUM(H85:S85)/12</f>
        <v>2468021.8333333335</v>
      </c>
      <c r="U85" s="9">
        <f t="shared" ref="U85" si="37">SUM(H85:T85)</f>
        <v>32084283.833333332</v>
      </c>
    </row>
    <row r="86" spans="1:21" s="12" customFormat="1" x14ac:dyDescent="0.25">
      <c r="A86" s="6">
        <v>120</v>
      </c>
      <c r="B86" s="7">
        <v>0</v>
      </c>
      <c r="C86" s="8">
        <v>708877</v>
      </c>
      <c r="D86" s="8" t="s">
        <v>411</v>
      </c>
      <c r="E86" s="8" t="s">
        <v>412</v>
      </c>
      <c r="F86" s="8">
        <v>144</v>
      </c>
      <c r="G86" s="8" t="s">
        <v>21</v>
      </c>
      <c r="H86" s="9">
        <v>2700000</v>
      </c>
      <c r="I86" s="9">
        <v>2700000</v>
      </c>
      <c r="J86" s="9">
        <v>2700000</v>
      </c>
      <c r="K86" s="9">
        <v>2700000</v>
      </c>
      <c r="L86" s="9">
        <v>2700000</v>
      </c>
      <c r="M86" s="9">
        <v>2700000</v>
      </c>
      <c r="N86" s="9">
        <v>2700000</v>
      </c>
      <c r="O86" s="9">
        <v>2700000</v>
      </c>
      <c r="P86" s="9">
        <v>2700000</v>
      </c>
      <c r="Q86" s="9">
        <v>2700000</v>
      </c>
      <c r="R86" s="9">
        <v>2700000</v>
      </c>
      <c r="S86" s="9">
        <v>2700000</v>
      </c>
      <c r="T86" s="9">
        <f>SUM(H86:S86)/12</f>
        <v>2700000</v>
      </c>
      <c r="U86" s="9">
        <f t="shared" ref="U86" si="38">SUM(H86:T86)</f>
        <v>35100000</v>
      </c>
    </row>
    <row r="87" spans="1:21" s="12" customFormat="1" x14ac:dyDescent="0.25">
      <c r="A87" s="6">
        <v>121</v>
      </c>
      <c r="B87" s="7">
        <v>0</v>
      </c>
      <c r="C87" s="8">
        <v>3789531</v>
      </c>
      <c r="D87" s="8" t="s">
        <v>108</v>
      </c>
      <c r="E87" s="8" t="s">
        <v>105</v>
      </c>
      <c r="F87" s="8">
        <v>144</v>
      </c>
      <c r="G87" s="8" t="s">
        <v>21</v>
      </c>
      <c r="H87" s="9">
        <v>784704</v>
      </c>
      <c r="I87" s="9">
        <v>2550307</v>
      </c>
      <c r="J87" s="9">
        <v>2550307</v>
      </c>
      <c r="K87" s="9">
        <v>2550307</v>
      </c>
      <c r="L87" s="9">
        <v>2550307</v>
      </c>
      <c r="M87" s="9">
        <v>2550307</v>
      </c>
      <c r="N87" s="9">
        <v>2550307</v>
      </c>
      <c r="O87" s="9">
        <v>2550307</v>
      </c>
      <c r="P87" s="9">
        <v>2550307</v>
      </c>
      <c r="Q87" s="9">
        <v>2380287</v>
      </c>
      <c r="R87" s="9">
        <v>2465297</v>
      </c>
      <c r="S87" s="9">
        <v>2550307</v>
      </c>
      <c r="T87" s="9">
        <v>2381920</v>
      </c>
      <c r="U87" s="9">
        <v>30964971</v>
      </c>
    </row>
    <row r="88" spans="1:21" s="12" customFormat="1" x14ac:dyDescent="0.25">
      <c r="A88" s="6">
        <v>122</v>
      </c>
      <c r="B88" s="7">
        <v>0</v>
      </c>
      <c r="C88" s="8">
        <v>4134286</v>
      </c>
      <c r="D88" s="8" t="s">
        <v>378</v>
      </c>
      <c r="E88" s="8" t="s">
        <v>379</v>
      </c>
      <c r="F88" s="8">
        <v>144</v>
      </c>
      <c r="G88" s="8" t="s">
        <v>21</v>
      </c>
      <c r="H88" s="9">
        <v>3000000</v>
      </c>
      <c r="I88" s="9">
        <v>3000000</v>
      </c>
      <c r="J88" s="9">
        <v>3000000</v>
      </c>
      <c r="K88" s="9">
        <v>3000000</v>
      </c>
      <c r="L88" s="9">
        <v>3000000</v>
      </c>
      <c r="M88" s="9">
        <v>3000000</v>
      </c>
      <c r="N88" s="9">
        <v>3000000</v>
      </c>
      <c r="O88" s="9">
        <v>2800000</v>
      </c>
      <c r="P88" s="9">
        <v>2800000</v>
      </c>
      <c r="Q88" s="9">
        <v>3000000</v>
      </c>
      <c r="R88" s="9">
        <v>3000000</v>
      </c>
      <c r="S88" s="9">
        <v>3000000</v>
      </c>
      <c r="T88" s="9">
        <f t="shared" si="22"/>
        <v>2966666.6666666665</v>
      </c>
      <c r="U88" s="9">
        <f t="shared" si="23"/>
        <v>38566666.666666664</v>
      </c>
    </row>
    <row r="89" spans="1:21" s="12" customFormat="1" x14ac:dyDescent="0.25">
      <c r="A89" s="6">
        <v>124</v>
      </c>
      <c r="B89" s="7">
        <v>0</v>
      </c>
      <c r="C89" s="8">
        <v>4605996</v>
      </c>
      <c r="D89" s="8" t="s">
        <v>49</v>
      </c>
      <c r="E89" s="8" t="s">
        <v>106</v>
      </c>
      <c r="F89" s="8">
        <v>144</v>
      </c>
      <c r="G89" s="8" t="s">
        <v>21</v>
      </c>
      <c r="H89" s="9">
        <v>2550307</v>
      </c>
      <c r="I89" s="9">
        <v>2550307</v>
      </c>
      <c r="J89" s="9">
        <v>2550307</v>
      </c>
      <c r="K89" s="9">
        <v>2550307</v>
      </c>
      <c r="L89" s="9">
        <v>2550307</v>
      </c>
      <c r="M89" s="9">
        <v>2550307</v>
      </c>
      <c r="N89" s="9">
        <v>2550307</v>
      </c>
      <c r="O89" s="9">
        <v>2550307</v>
      </c>
      <c r="P89" s="9">
        <v>2550307</v>
      </c>
      <c r="Q89" s="9">
        <v>2550307</v>
      </c>
      <c r="R89" s="9">
        <v>2550307</v>
      </c>
      <c r="S89" s="9">
        <v>2550307</v>
      </c>
      <c r="T89" s="9">
        <f t="shared" si="22"/>
        <v>2550307</v>
      </c>
      <c r="U89" s="9">
        <v>33153991</v>
      </c>
    </row>
    <row r="90" spans="1:21" s="12" customFormat="1" x14ac:dyDescent="0.25">
      <c r="A90" s="6">
        <v>125</v>
      </c>
      <c r="B90" s="7">
        <v>0</v>
      </c>
      <c r="C90" s="8">
        <v>4797306</v>
      </c>
      <c r="D90" s="8" t="s">
        <v>110</v>
      </c>
      <c r="E90" s="8" t="s">
        <v>109</v>
      </c>
      <c r="F90" s="8">
        <v>144</v>
      </c>
      <c r="G90" s="8" t="s">
        <v>21</v>
      </c>
      <c r="H90" s="9">
        <v>2550307</v>
      </c>
      <c r="I90" s="9">
        <v>2425219</v>
      </c>
      <c r="J90" s="9">
        <v>2550307</v>
      </c>
      <c r="K90" s="9">
        <v>2380287</v>
      </c>
      <c r="L90" s="9">
        <v>2550307</v>
      </c>
      <c r="M90" s="9">
        <v>2550307</v>
      </c>
      <c r="N90" s="9">
        <v>2550307</v>
      </c>
      <c r="O90" s="9">
        <v>2550307</v>
      </c>
      <c r="P90" s="9">
        <v>2550307</v>
      </c>
      <c r="Q90" s="9">
        <v>2550307</v>
      </c>
      <c r="R90" s="9">
        <v>2465297</v>
      </c>
      <c r="S90" s="9">
        <v>2550307</v>
      </c>
      <c r="T90" s="9">
        <f t="shared" si="22"/>
        <v>2518630.5</v>
      </c>
      <c r="U90" s="9">
        <f t="shared" si="23"/>
        <v>32742196.5</v>
      </c>
    </row>
    <row r="91" spans="1:21" s="12" customFormat="1" x14ac:dyDescent="0.25">
      <c r="A91" s="6">
        <v>126</v>
      </c>
      <c r="B91" s="7">
        <v>0</v>
      </c>
      <c r="C91" s="8">
        <v>1591937</v>
      </c>
      <c r="D91" s="10" t="s">
        <v>110</v>
      </c>
      <c r="E91" s="10" t="s">
        <v>291</v>
      </c>
      <c r="F91" s="8">
        <v>144</v>
      </c>
      <c r="G91" s="10" t="s">
        <v>21</v>
      </c>
      <c r="H91" s="9">
        <v>4000000</v>
      </c>
      <c r="I91" s="9">
        <v>4000000</v>
      </c>
      <c r="J91" s="9">
        <v>4000000</v>
      </c>
      <c r="K91" s="9">
        <v>4000000</v>
      </c>
      <c r="L91" s="9">
        <v>4000000</v>
      </c>
      <c r="M91" s="9">
        <v>4477658</v>
      </c>
      <c r="N91" s="9">
        <v>4473917</v>
      </c>
      <c r="O91" s="9">
        <v>4000000</v>
      </c>
      <c r="P91" s="9">
        <v>4000000</v>
      </c>
      <c r="Q91" s="9">
        <v>4000000</v>
      </c>
      <c r="R91" s="9">
        <v>4000000</v>
      </c>
      <c r="S91" s="9">
        <v>4000000</v>
      </c>
      <c r="T91" s="9">
        <f t="shared" si="22"/>
        <v>4079297.9166666665</v>
      </c>
      <c r="U91" s="9">
        <f t="shared" si="23"/>
        <v>53030872.916666664</v>
      </c>
    </row>
    <row r="92" spans="1:21" s="17" customFormat="1" x14ac:dyDescent="0.25">
      <c r="A92" s="13">
        <v>126</v>
      </c>
      <c r="B92" s="14">
        <v>0</v>
      </c>
      <c r="C92" s="15">
        <v>4403392</v>
      </c>
      <c r="D92" s="18" t="s">
        <v>166</v>
      </c>
      <c r="E92" s="18" t="s">
        <v>64</v>
      </c>
      <c r="F92" s="15">
        <v>144</v>
      </c>
      <c r="G92" s="18" t="s">
        <v>21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  <c r="Q92" s="16">
        <v>2550307</v>
      </c>
      <c r="R92" s="16">
        <v>2550307</v>
      </c>
      <c r="S92" s="16">
        <v>0</v>
      </c>
      <c r="T92" s="16">
        <f t="shared" ref="T92" si="39">SUM(H92:S92)/12</f>
        <v>425051.16666666669</v>
      </c>
      <c r="U92" s="16">
        <f t="shared" ref="U92" si="40">SUM(H92:T92)</f>
        <v>5525665.166666667</v>
      </c>
    </row>
    <row r="93" spans="1:21" s="12" customFormat="1" x14ac:dyDescent="0.25">
      <c r="A93" s="6">
        <v>126</v>
      </c>
      <c r="B93" s="7">
        <v>0</v>
      </c>
      <c r="C93" s="8">
        <v>6098663</v>
      </c>
      <c r="D93" s="10" t="s">
        <v>493</v>
      </c>
      <c r="E93" s="10" t="s">
        <v>494</v>
      </c>
      <c r="F93" s="8">
        <v>144</v>
      </c>
      <c r="G93" s="10" t="s">
        <v>21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2125250</v>
      </c>
      <c r="R93" s="9">
        <v>2550307</v>
      </c>
      <c r="S93" s="9">
        <v>2550307</v>
      </c>
      <c r="T93" s="9">
        <f t="shared" ref="T93" si="41">SUM(H93:S93)/12</f>
        <v>602155.33333333337</v>
      </c>
      <c r="U93" s="9">
        <f t="shared" ref="U93" si="42">SUM(H93:T93)</f>
        <v>7828019.333333333</v>
      </c>
    </row>
    <row r="94" spans="1:21" s="12" customFormat="1" x14ac:dyDescent="0.25">
      <c r="A94" s="6">
        <v>126</v>
      </c>
      <c r="B94" s="7">
        <v>0</v>
      </c>
      <c r="C94" s="8">
        <v>7998512</v>
      </c>
      <c r="D94" s="10" t="s">
        <v>495</v>
      </c>
      <c r="E94" s="10" t="s">
        <v>496</v>
      </c>
      <c r="F94" s="8">
        <v>144</v>
      </c>
      <c r="G94" s="10" t="s">
        <v>21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2210260</v>
      </c>
      <c r="R94" s="9">
        <v>2550307</v>
      </c>
      <c r="S94" s="9">
        <v>2550307</v>
      </c>
      <c r="T94" s="9">
        <f t="shared" ref="T94" si="43">SUM(H94:S94)/12</f>
        <v>609239.5</v>
      </c>
      <c r="U94" s="9">
        <f t="shared" ref="U94" si="44">SUM(H94:T94)</f>
        <v>7920113.5</v>
      </c>
    </row>
    <row r="95" spans="1:21" s="12" customFormat="1" x14ac:dyDescent="0.25">
      <c r="A95" s="6">
        <v>126</v>
      </c>
      <c r="B95" s="7">
        <v>0</v>
      </c>
      <c r="C95" s="8">
        <v>8594036</v>
      </c>
      <c r="D95" s="10" t="s">
        <v>497</v>
      </c>
      <c r="E95" s="10" t="s">
        <v>498</v>
      </c>
      <c r="F95" s="8">
        <v>144</v>
      </c>
      <c r="G95" s="10" t="s">
        <v>21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  <c r="P95" s="9">
        <v>0</v>
      </c>
      <c r="Q95" s="9">
        <v>1955230</v>
      </c>
      <c r="R95" s="9">
        <v>2550307</v>
      </c>
      <c r="S95" s="9">
        <v>2550307</v>
      </c>
      <c r="T95" s="9">
        <f t="shared" ref="T95" si="45">SUM(H95:S95)/12</f>
        <v>587987</v>
      </c>
      <c r="U95" s="9">
        <f t="shared" ref="U95" si="46">SUM(H95:T95)</f>
        <v>7643831</v>
      </c>
    </row>
    <row r="96" spans="1:21" s="12" customFormat="1" x14ac:dyDescent="0.25">
      <c r="A96" s="6">
        <v>126</v>
      </c>
      <c r="B96" s="7">
        <v>0</v>
      </c>
      <c r="C96" s="8">
        <v>5894339</v>
      </c>
      <c r="D96" s="10" t="s">
        <v>499</v>
      </c>
      <c r="E96" s="10" t="s">
        <v>294</v>
      </c>
      <c r="F96" s="8">
        <v>144</v>
      </c>
      <c r="G96" s="10" t="s">
        <v>21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1955230</v>
      </c>
      <c r="R96" s="9">
        <v>2550307</v>
      </c>
      <c r="S96" s="9">
        <v>2550307</v>
      </c>
      <c r="T96" s="9">
        <f t="shared" ref="T96" si="47">SUM(H96:S96)/12</f>
        <v>587987</v>
      </c>
      <c r="U96" s="9">
        <f t="shared" ref="U96" si="48">SUM(H96:T96)</f>
        <v>7643831</v>
      </c>
    </row>
    <row r="97" spans="1:21" s="12" customFormat="1" x14ac:dyDescent="0.25">
      <c r="A97" s="6">
        <v>126</v>
      </c>
      <c r="B97" s="7">
        <v>0</v>
      </c>
      <c r="C97" s="8">
        <v>6138954</v>
      </c>
      <c r="D97" s="10" t="s">
        <v>446</v>
      </c>
      <c r="E97" s="10" t="s">
        <v>447</v>
      </c>
      <c r="F97" s="8">
        <v>144</v>
      </c>
      <c r="G97" s="10" t="s">
        <v>21</v>
      </c>
      <c r="H97" s="9">
        <v>0</v>
      </c>
      <c r="I97" s="9">
        <v>0</v>
      </c>
      <c r="J97" s="9">
        <v>0</v>
      </c>
      <c r="K97" s="9">
        <v>0</v>
      </c>
      <c r="L97" s="9">
        <v>2550307</v>
      </c>
      <c r="M97" s="9">
        <v>3027965</v>
      </c>
      <c r="N97" s="9">
        <v>3024224</v>
      </c>
      <c r="O97" s="9">
        <v>2550307</v>
      </c>
      <c r="P97" s="9">
        <v>2550307</v>
      </c>
      <c r="Q97" s="9">
        <v>2550307</v>
      </c>
      <c r="R97" s="9">
        <v>2550307</v>
      </c>
      <c r="S97" s="9">
        <v>0</v>
      </c>
      <c r="T97" s="9">
        <f t="shared" ref="T97" si="49">SUM(H97:S97)/12</f>
        <v>1566977</v>
      </c>
      <c r="U97" s="9">
        <f t="shared" ref="U97" si="50">SUM(H97:T97)</f>
        <v>20370701</v>
      </c>
    </row>
    <row r="98" spans="1:21" s="12" customFormat="1" x14ac:dyDescent="0.25">
      <c r="A98" s="6">
        <v>126</v>
      </c>
      <c r="B98" s="7">
        <v>0</v>
      </c>
      <c r="C98" s="8">
        <v>3693984</v>
      </c>
      <c r="D98" s="10" t="s">
        <v>448</v>
      </c>
      <c r="E98" s="10" t="s">
        <v>449</v>
      </c>
      <c r="F98" s="8">
        <v>144</v>
      </c>
      <c r="G98" s="10" t="s">
        <v>21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1615190</v>
      </c>
      <c r="N98" s="9">
        <v>1500000</v>
      </c>
      <c r="O98" s="9">
        <v>1500000</v>
      </c>
      <c r="P98" s="9">
        <v>1500000</v>
      </c>
      <c r="Q98" s="9">
        <v>2290000</v>
      </c>
      <c r="R98" s="9">
        <v>2290000</v>
      </c>
      <c r="S98" s="9">
        <v>2290000</v>
      </c>
      <c r="T98" s="9">
        <f t="shared" ref="T98" si="51">SUM(H98:S98)/12</f>
        <v>1082099.1666666667</v>
      </c>
      <c r="U98" s="9">
        <f t="shared" ref="U98" si="52">SUM(H98:T98)</f>
        <v>14067289.166666666</v>
      </c>
    </row>
    <row r="99" spans="1:21" s="12" customFormat="1" x14ac:dyDescent="0.25">
      <c r="A99" s="6">
        <v>126</v>
      </c>
      <c r="B99" s="7">
        <v>0</v>
      </c>
      <c r="C99" s="8">
        <v>3567591</v>
      </c>
      <c r="D99" s="10" t="s">
        <v>500</v>
      </c>
      <c r="E99" s="10" t="s">
        <v>501</v>
      </c>
      <c r="F99" s="8">
        <v>144</v>
      </c>
      <c r="G99" s="10" t="s">
        <v>21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1105130</v>
      </c>
      <c r="R99" s="9">
        <v>2550307</v>
      </c>
      <c r="S99" s="9">
        <v>2550307</v>
      </c>
      <c r="T99" s="9">
        <f t="shared" ref="T99" si="53">SUM(H99:S99)/12</f>
        <v>517145.33333333331</v>
      </c>
      <c r="U99" s="9">
        <f t="shared" ref="U99" si="54">SUM(H99:T99)</f>
        <v>6722889.333333333</v>
      </c>
    </row>
    <row r="100" spans="1:21" s="12" customFormat="1" x14ac:dyDescent="0.25">
      <c r="A100" s="6">
        <v>129</v>
      </c>
      <c r="B100" s="7">
        <v>0</v>
      </c>
      <c r="C100" s="8">
        <v>5857548</v>
      </c>
      <c r="D100" s="10" t="s">
        <v>380</v>
      </c>
      <c r="E100" s="10" t="s">
        <v>381</v>
      </c>
      <c r="F100" s="8">
        <v>144</v>
      </c>
      <c r="G100" s="8" t="s">
        <v>21</v>
      </c>
      <c r="H100" s="9">
        <v>2550307</v>
      </c>
      <c r="I100" s="9">
        <v>2550307</v>
      </c>
      <c r="J100" s="9">
        <v>2550307</v>
      </c>
      <c r="K100" s="9">
        <v>2550307</v>
      </c>
      <c r="L100" s="9">
        <v>2550307</v>
      </c>
      <c r="M100" s="9">
        <v>2550307</v>
      </c>
      <c r="N100" s="9">
        <v>2550307</v>
      </c>
      <c r="O100" s="9">
        <v>2550307</v>
      </c>
      <c r="P100" s="9">
        <v>2550307</v>
      </c>
      <c r="Q100" s="9">
        <v>2550307</v>
      </c>
      <c r="R100" s="9">
        <v>2550307</v>
      </c>
      <c r="S100" s="9">
        <v>2550307</v>
      </c>
      <c r="T100" s="9">
        <f t="shared" si="22"/>
        <v>2550307</v>
      </c>
      <c r="U100" s="9">
        <f t="shared" si="23"/>
        <v>33153991</v>
      </c>
    </row>
    <row r="101" spans="1:21" s="12" customFormat="1" x14ac:dyDescent="0.25">
      <c r="A101" s="6">
        <v>132</v>
      </c>
      <c r="B101" s="7">
        <v>0</v>
      </c>
      <c r="C101" s="8">
        <v>5490084</v>
      </c>
      <c r="D101" s="8" t="s">
        <v>382</v>
      </c>
      <c r="E101" s="8" t="s">
        <v>383</v>
      </c>
      <c r="F101" s="8">
        <v>144</v>
      </c>
      <c r="G101" s="8" t="s">
        <v>21</v>
      </c>
      <c r="H101" s="9">
        <v>1500000</v>
      </c>
      <c r="I101" s="9">
        <v>1500000</v>
      </c>
      <c r="J101" s="9">
        <v>1500000</v>
      </c>
      <c r="K101" s="9">
        <v>1500000</v>
      </c>
      <c r="L101" s="9">
        <v>2500000</v>
      </c>
      <c r="M101" s="9">
        <v>2500000</v>
      </c>
      <c r="N101" s="9">
        <v>2500000</v>
      </c>
      <c r="O101" s="9">
        <v>2500000</v>
      </c>
      <c r="P101" s="9">
        <v>2500000</v>
      </c>
      <c r="Q101" s="9">
        <v>2500000</v>
      </c>
      <c r="R101" s="9">
        <v>2500000</v>
      </c>
      <c r="S101" s="9">
        <v>2500000</v>
      </c>
      <c r="T101" s="9">
        <f t="shared" ref="T101:T137" si="55">SUM(H101:S101)/12</f>
        <v>2166666.6666666665</v>
      </c>
      <c r="U101" s="9">
        <f t="shared" ref="U101:U141" si="56">SUM(H101:T101)</f>
        <v>28166666.666666668</v>
      </c>
    </row>
    <row r="102" spans="1:21" s="12" customFormat="1" x14ac:dyDescent="0.25">
      <c r="A102" s="6">
        <v>133</v>
      </c>
      <c r="B102" s="7">
        <v>0</v>
      </c>
      <c r="C102" s="8">
        <v>3433380</v>
      </c>
      <c r="D102" s="10" t="s">
        <v>346</v>
      </c>
      <c r="E102" s="10" t="s">
        <v>347</v>
      </c>
      <c r="F102" s="8">
        <v>111</v>
      </c>
      <c r="G102" s="10" t="s">
        <v>18</v>
      </c>
      <c r="H102" s="9">
        <v>5000000</v>
      </c>
      <c r="I102" s="9">
        <v>5000000</v>
      </c>
      <c r="J102" s="9">
        <v>7000000</v>
      </c>
      <c r="K102" s="9">
        <v>5000000</v>
      </c>
      <c r="L102" s="9">
        <v>5000000</v>
      </c>
      <c r="M102" s="9">
        <v>5000000</v>
      </c>
      <c r="N102" s="9">
        <v>5000000</v>
      </c>
      <c r="O102" s="9">
        <v>6500000</v>
      </c>
      <c r="P102" s="9">
        <v>6500000</v>
      </c>
      <c r="Q102" s="9">
        <v>6500000</v>
      </c>
      <c r="R102" s="9">
        <v>6500000</v>
      </c>
      <c r="S102" s="9">
        <v>6500000</v>
      </c>
      <c r="T102" s="9">
        <f t="shared" si="55"/>
        <v>5791666.666666667</v>
      </c>
      <c r="U102" s="9">
        <f t="shared" si="56"/>
        <v>75291666.666666672</v>
      </c>
    </row>
    <row r="103" spans="1:21" s="12" customFormat="1" x14ac:dyDescent="0.25">
      <c r="A103" s="6">
        <v>135</v>
      </c>
      <c r="B103" s="7">
        <v>0</v>
      </c>
      <c r="C103" s="8">
        <v>7634692</v>
      </c>
      <c r="D103" s="8" t="s">
        <v>441</v>
      </c>
      <c r="E103" s="8" t="s">
        <v>442</v>
      </c>
      <c r="F103" s="8">
        <v>144</v>
      </c>
      <c r="G103" s="8" t="s">
        <v>21</v>
      </c>
      <c r="H103" s="9">
        <v>0</v>
      </c>
      <c r="I103" s="9">
        <v>680080</v>
      </c>
      <c r="J103" s="9">
        <v>2550307</v>
      </c>
      <c r="K103" s="9">
        <v>2550307</v>
      </c>
      <c r="L103" s="9">
        <v>2550307</v>
      </c>
      <c r="M103" s="9">
        <v>2550307</v>
      </c>
      <c r="N103" s="9">
        <v>2550307</v>
      </c>
      <c r="O103" s="9">
        <v>2550307</v>
      </c>
      <c r="P103" s="9">
        <v>2465297</v>
      </c>
      <c r="Q103" s="9">
        <v>2295277</v>
      </c>
      <c r="R103" s="9">
        <v>2380287</v>
      </c>
      <c r="S103" s="9">
        <v>2550307</v>
      </c>
      <c r="T103" s="9">
        <v>2139424</v>
      </c>
      <c r="U103" s="9">
        <f t="shared" si="56"/>
        <v>27812514</v>
      </c>
    </row>
    <row r="104" spans="1:21" s="17" customFormat="1" x14ac:dyDescent="0.25">
      <c r="A104" s="13">
        <v>137</v>
      </c>
      <c r="B104" s="14">
        <v>0</v>
      </c>
      <c r="C104" s="15">
        <v>4457382</v>
      </c>
      <c r="D104" s="15" t="s">
        <v>384</v>
      </c>
      <c r="E104" s="15" t="s">
        <v>385</v>
      </c>
      <c r="F104" s="15">
        <v>144</v>
      </c>
      <c r="G104" s="15" t="s">
        <v>26</v>
      </c>
      <c r="H104" s="16">
        <v>1500000</v>
      </c>
      <c r="I104" s="16">
        <v>1500000</v>
      </c>
      <c r="J104" s="16">
        <v>1500000</v>
      </c>
      <c r="K104" s="16">
        <v>1500000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f t="shared" si="55"/>
        <v>500000</v>
      </c>
      <c r="U104" s="16">
        <f t="shared" si="56"/>
        <v>6500000</v>
      </c>
    </row>
    <row r="105" spans="1:21" s="12" customFormat="1" x14ac:dyDescent="0.25">
      <c r="A105" s="6">
        <v>138</v>
      </c>
      <c r="B105" s="7">
        <v>0</v>
      </c>
      <c r="C105" s="8">
        <v>2652254</v>
      </c>
      <c r="D105" s="8" t="s">
        <v>112</v>
      </c>
      <c r="E105" s="8" t="s">
        <v>113</v>
      </c>
      <c r="F105" s="8">
        <v>144</v>
      </c>
      <c r="G105" s="8" t="s">
        <v>21</v>
      </c>
      <c r="H105" s="9">
        <v>2200000</v>
      </c>
      <c r="I105" s="9">
        <v>2200000</v>
      </c>
      <c r="J105" s="9">
        <v>2513334</v>
      </c>
      <c r="K105" s="9">
        <v>2600000</v>
      </c>
      <c r="L105" s="9">
        <v>2600000</v>
      </c>
      <c r="M105" s="9">
        <v>2600000</v>
      </c>
      <c r="N105" s="9">
        <v>2600000</v>
      </c>
      <c r="O105" s="9">
        <v>2600000</v>
      </c>
      <c r="P105" s="9">
        <v>2600000</v>
      </c>
      <c r="Q105" s="9">
        <v>2600000</v>
      </c>
      <c r="R105" s="9">
        <v>2600000</v>
      </c>
      <c r="S105" s="9">
        <v>2600000</v>
      </c>
      <c r="T105" s="9">
        <f t="shared" si="55"/>
        <v>2526111.1666666665</v>
      </c>
      <c r="U105" s="9">
        <f t="shared" si="56"/>
        <v>32839445.166666668</v>
      </c>
    </row>
    <row r="106" spans="1:21" s="12" customFormat="1" x14ac:dyDescent="0.25">
      <c r="A106" s="6">
        <v>141</v>
      </c>
      <c r="B106" s="7">
        <v>0</v>
      </c>
      <c r="C106" s="8">
        <v>2144415</v>
      </c>
      <c r="D106" s="8" t="s">
        <v>114</v>
      </c>
      <c r="E106" s="8" t="s">
        <v>115</v>
      </c>
      <c r="F106" s="8">
        <v>144</v>
      </c>
      <c r="G106" s="8" t="s">
        <v>21</v>
      </c>
      <c r="H106" s="9">
        <v>2200000</v>
      </c>
      <c r="I106" s="9">
        <v>2200000</v>
      </c>
      <c r="J106" s="9">
        <v>2600000</v>
      </c>
      <c r="K106" s="9">
        <v>2600000</v>
      </c>
      <c r="L106" s="9">
        <v>2600000</v>
      </c>
      <c r="M106" s="9">
        <v>2600000</v>
      </c>
      <c r="N106" s="9">
        <v>2600000</v>
      </c>
      <c r="O106" s="9">
        <v>2600000</v>
      </c>
      <c r="P106" s="9">
        <v>2600000</v>
      </c>
      <c r="Q106" s="9">
        <v>2600000</v>
      </c>
      <c r="R106" s="9">
        <v>2600000</v>
      </c>
      <c r="S106" s="9">
        <v>2600000</v>
      </c>
      <c r="T106" s="9">
        <f t="shared" si="55"/>
        <v>2533333.3333333335</v>
      </c>
      <c r="U106" s="9">
        <f t="shared" si="56"/>
        <v>32933333.333333332</v>
      </c>
    </row>
    <row r="107" spans="1:21" s="12" customFormat="1" x14ac:dyDescent="0.25">
      <c r="A107" s="6">
        <v>144</v>
      </c>
      <c r="B107" s="7">
        <v>0</v>
      </c>
      <c r="C107" s="8">
        <v>5225783</v>
      </c>
      <c r="D107" s="8" t="s">
        <v>125</v>
      </c>
      <c r="E107" s="8" t="s">
        <v>386</v>
      </c>
      <c r="F107" s="8">
        <v>144</v>
      </c>
      <c r="G107" s="8" t="s">
        <v>21</v>
      </c>
      <c r="H107" s="22">
        <v>2200000</v>
      </c>
      <c r="I107" s="22">
        <v>2200000</v>
      </c>
      <c r="J107" s="22">
        <v>2600000</v>
      </c>
      <c r="K107" s="9">
        <v>2600000</v>
      </c>
      <c r="L107" s="9">
        <v>2513334</v>
      </c>
      <c r="M107" s="9">
        <v>2513334</v>
      </c>
      <c r="N107" s="9">
        <v>2513334</v>
      </c>
      <c r="O107" s="9">
        <v>2513334</v>
      </c>
      <c r="P107" s="9">
        <v>2600000</v>
      </c>
      <c r="Q107" s="9">
        <v>2600000</v>
      </c>
      <c r="R107" s="9">
        <v>2600000</v>
      </c>
      <c r="S107" s="9">
        <v>2600000</v>
      </c>
      <c r="T107" s="9">
        <f t="shared" si="55"/>
        <v>2504444.6666666665</v>
      </c>
      <c r="U107" s="9">
        <f t="shared" si="56"/>
        <v>32557780.666666668</v>
      </c>
    </row>
    <row r="108" spans="1:21" s="17" customFormat="1" x14ac:dyDescent="0.25">
      <c r="A108" s="13">
        <v>147</v>
      </c>
      <c r="B108" s="14">
        <v>0</v>
      </c>
      <c r="C108" s="15">
        <v>5754881</v>
      </c>
      <c r="D108" s="15" t="s">
        <v>116</v>
      </c>
      <c r="E108" s="15" t="s">
        <v>117</v>
      </c>
      <c r="F108" s="15">
        <v>144</v>
      </c>
      <c r="G108" s="15" t="s">
        <v>21</v>
      </c>
      <c r="H108" s="16">
        <v>1980001</v>
      </c>
      <c r="I108" s="16">
        <v>2200000</v>
      </c>
      <c r="J108" s="16">
        <v>2200000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f t="shared" si="55"/>
        <v>531666.75</v>
      </c>
      <c r="U108" s="16">
        <f t="shared" si="56"/>
        <v>6911667.75</v>
      </c>
    </row>
    <row r="109" spans="1:21" s="12" customFormat="1" x14ac:dyDescent="0.25">
      <c r="A109" s="6">
        <v>148</v>
      </c>
      <c r="B109" s="7">
        <v>0</v>
      </c>
      <c r="C109" s="8">
        <v>6303433</v>
      </c>
      <c r="D109" s="8" t="s">
        <v>118</v>
      </c>
      <c r="E109" s="8" t="s">
        <v>111</v>
      </c>
      <c r="F109" s="8">
        <v>144</v>
      </c>
      <c r="G109" s="8" t="s">
        <v>21</v>
      </c>
      <c r="H109" s="9">
        <v>2200000</v>
      </c>
      <c r="I109" s="9">
        <v>2200000</v>
      </c>
      <c r="J109" s="9">
        <v>2600000</v>
      </c>
      <c r="K109" s="9">
        <v>2513334</v>
      </c>
      <c r="L109" s="9">
        <v>2513334</v>
      </c>
      <c r="M109" s="9">
        <v>2600000</v>
      </c>
      <c r="N109" s="9">
        <v>2600000</v>
      </c>
      <c r="O109" s="9">
        <v>2600000</v>
      </c>
      <c r="P109" s="9">
        <v>2600000</v>
      </c>
      <c r="Q109" s="9">
        <v>2600000</v>
      </c>
      <c r="R109" s="9">
        <v>2600000</v>
      </c>
      <c r="S109" s="9">
        <v>2600000</v>
      </c>
      <c r="T109" s="9">
        <f t="shared" si="55"/>
        <v>2518889</v>
      </c>
      <c r="U109" s="9">
        <f t="shared" si="56"/>
        <v>32745557</v>
      </c>
    </row>
    <row r="110" spans="1:21" s="12" customFormat="1" x14ac:dyDescent="0.25">
      <c r="A110" s="6">
        <v>149</v>
      </c>
      <c r="B110" s="7">
        <v>0</v>
      </c>
      <c r="C110" s="8">
        <v>6010741</v>
      </c>
      <c r="D110" s="8" t="s">
        <v>107</v>
      </c>
      <c r="E110" s="10" t="s">
        <v>299</v>
      </c>
      <c r="F110" s="8">
        <v>144</v>
      </c>
      <c r="G110" s="8" t="s">
        <v>21</v>
      </c>
      <c r="H110" s="9">
        <v>2550307</v>
      </c>
      <c r="I110" s="9">
        <v>2550307</v>
      </c>
      <c r="J110" s="9">
        <v>2550307</v>
      </c>
      <c r="K110" s="9">
        <v>2550307</v>
      </c>
      <c r="L110" s="9">
        <v>2550307</v>
      </c>
      <c r="M110" s="9">
        <v>2550307</v>
      </c>
      <c r="N110" s="9">
        <v>2550307</v>
      </c>
      <c r="O110" s="9">
        <v>2550307</v>
      </c>
      <c r="P110" s="9">
        <v>2550307</v>
      </c>
      <c r="Q110" s="9">
        <v>2550307</v>
      </c>
      <c r="R110" s="9">
        <v>2550307</v>
      </c>
      <c r="S110" s="9">
        <v>2550307</v>
      </c>
      <c r="T110" s="9">
        <f t="shared" si="55"/>
        <v>2550307</v>
      </c>
      <c r="U110" s="9">
        <f t="shared" si="56"/>
        <v>33153991</v>
      </c>
    </row>
    <row r="111" spans="1:21" s="12" customFormat="1" x14ac:dyDescent="0.25">
      <c r="A111" s="6">
        <v>149</v>
      </c>
      <c r="B111" s="7">
        <v>0</v>
      </c>
      <c r="C111" s="8">
        <v>3305043</v>
      </c>
      <c r="D111" s="8" t="s">
        <v>469</v>
      </c>
      <c r="E111" s="10" t="s">
        <v>470</v>
      </c>
      <c r="F111" s="8">
        <v>144</v>
      </c>
      <c r="G111" s="8" t="s">
        <v>21</v>
      </c>
      <c r="H111" s="9">
        <v>0</v>
      </c>
      <c r="I111" s="9">
        <v>0</v>
      </c>
      <c r="J111" s="9">
        <v>0</v>
      </c>
      <c r="K111" s="9">
        <v>0</v>
      </c>
      <c r="L111" s="9">
        <v>1275144</v>
      </c>
      <c r="M111" s="9">
        <v>2550307</v>
      </c>
      <c r="N111" s="9">
        <v>2550307</v>
      </c>
      <c r="O111" s="9">
        <v>2550307</v>
      </c>
      <c r="P111" s="9">
        <v>2550307</v>
      </c>
      <c r="Q111" s="9">
        <v>2550307</v>
      </c>
      <c r="R111" s="9">
        <v>2550307</v>
      </c>
      <c r="S111" s="9">
        <v>2550307</v>
      </c>
      <c r="T111" s="9">
        <f t="shared" ref="T111" si="57">SUM(H111:S111)/12</f>
        <v>1593941.0833333333</v>
      </c>
      <c r="U111" s="9">
        <f t="shared" ref="U111" si="58">SUM(H111:T111)</f>
        <v>20721234.083333332</v>
      </c>
    </row>
    <row r="112" spans="1:21" s="12" customFormat="1" x14ac:dyDescent="0.25">
      <c r="A112" s="6">
        <v>149</v>
      </c>
      <c r="B112" s="7">
        <v>0</v>
      </c>
      <c r="C112" s="8">
        <v>1977533</v>
      </c>
      <c r="D112" s="8" t="s">
        <v>505</v>
      </c>
      <c r="E112" s="10" t="s">
        <v>506</v>
      </c>
      <c r="F112" s="8">
        <v>144</v>
      </c>
      <c r="G112" s="8" t="s">
        <v>21</v>
      </c>
      <c r="H112" s="9">
        <v>0</v>
      </c>
      <c r="I112" s="9">
        <v>0</v>
      </c>
      <c r="J112" s="9">
        <v>0</v>
      </c>
      <c r="K112" s="9">
        <v>0</v>
      </c>
      <c r="L112" s="9">
        <v>0</v>
      </c>
      <c r="M112" s="9">
        <v>0</v>
      </c>
      <c r="N112" s="9">
        <v>0</v>
      </c>
      <c r="O112" s="9">
        <v>0</v>
      </c>
      <c r="P112" s="9">
        <v>0</v>
      </c>
      <c r="Q112" s="9">
        <v>0</v>
      </c>
      <c r="R112" s="9">
        <v>2550307</v>
      </c>
      <c r="S112" s="9">
        <v>2550307</v>
      </c>
      <c r="T112" s="9">
        <f t="shared" ref="T112" si="59">SUM(H112:S112)/12</f>
        <v>425051.16666666669</v>
      </c>
      <c r="U112" s="9">
        <f t="shared" ref="U112" si="60">SUM(H112:T112)</f>
        <v>5525665.166666667</v>
      </c>
    </row>
    <row r="113" spans="1:21" s="12" customFormat="1" x14ac:dyDescent="0.25">
      <c r="A113" s="6">
        <v>150</v>
      </c>
      <c r="B113" s="7">
        <v>0</v>
      </c>
      <c r="C113" s="8">
        <v>2568354</v>
      </c>
      <c r="D113" s="10" t="s">
        <v>119</v>
      </c>
      <c r="E113" s="8" t="s">
        <v>120</v>
      </c>
      <c r="F113" s="8">
        <v>144</v>
      </c>
      <c r="G113" s="8" t="s">
        <v>21</v>
      </c>
      <c r="H113" s="9">
        <v>2550307</v>
      </c>
      <c r="I113" s="9">
        <v>2550307</v>
      </c>
      <c r="J113" s="9">
        <v>2550307</v>
      </c>
      <c r="K113" s="9">
        <v>2550307</v>
      </c>
      <c r="L113" s="9">
        <v>2550307</v>
      </c>
      <c r="M113" s="9">
        <v>2550307</v>
      </c>
      <c r="N113" s="9">
        <v>2550307</v>
      </c>
      <c r="O113" s="9">
        <v>2550307</v>
      </c>
      <c r="P113" s="9">
        <v>2550307</v>
      </c>
      <c r="Q113" s="9">
        <v>2465297</v>
      </c>
      <c r="R113" s="9">
        <v>2465297</v>
      </c>
      <c r="S113" s="9">
        <v>2550307</v>
      </c>
      <c r="T113" s="9">
        <f t="shared" si="55"/>
        <v>2536138.6666666665</v>
      </c>
      <c r="U113" s="9">
        <f t="shared" si="56"/>
        <v>32969802.666666668</v>
      </c>
    </row>
    <row r="114" spans="1:21" s="12" customFormat="1" x14ac:dyDescent="0.25">
      <c r="A114" s="6">
        <v>151</v>
      </c>
      <c r="B114" s="7">
        <v>0</v>
      </c>
      <c r="C114" s="8">
        <v>4699367</v>
      </c>
      <c r="D114" s="8" t="s">
        <v>121</v>
      </c>
      <c r="E114" s="8" t="s">
        <v>122</v>
      </c>
      <c r="F114" s="8">
        <v>144</v>
      </c>
      <c r="G114" s="8" t="s">
        <v>21</v>
      </c>
      <c r="H114" s="9">
        <v>1500000</v>
      </c>
      <c r="I114" s="9">
        <v>1500000</v>
      </c>
      <c r="J114" s="9">
        <v>1500000</v>
      </c>
      <c r="K114" s="9">
        <v>1500000</v>
      </c>
      <c r="L114" s="9">
        <v>1500000</v>
      </c>
      <c r="M114" s="9">
        <v>1500000</v>
      </c>
      <c r="N114" s="9">
        <v>1500000</v>
      </c>
      <c r="O114" s="9">
        <v>1500000</v>
      </c>
      <c r="P114" s="9">
        <v>1500000</v>
      </c>
      <c r="Q114" s="9">
        <v>1500000</v>
      </c>
      <c r="R114" s="9">
        <v>1500000</v>
      </c>
      <c r="S114" s="9">
        <v>15000000</v>
      </c>
      <c r="T114" s="9">
        <v>1500000</v>
      </c>
      <c r="U114" s="9">
        <v>19500000</v>
      </c>
    </row>
    <row r="115" spans="1:21" s="12" customFormat="1" x14ac:dyDescent="0.25">
      <c r="A115" s="6">
        <v>153</v>
      </c>
      <c r="B115" s="7">
        <v>0</v>
      </c>
      <c r="C115" s="8">
        <v>3240263</v>
      </c>
      <c r="D115" s="8" t="s">
        <v>123</v>
      </c>
      <c r="E115" s="8" t="s">
        <v>124</v>
      </c>
      <c r="F115" s="8">
        <v>144</v>
      </c>
      <c r="G115" s="8" t="s">
        <v>21</v>
      </c>
      <c r="H115" s="9">
        <v>1350000</v>
      </c>
      <c r="I115" s="9">
        <v>1500000</v>
      </c>
      <c r="J115" s="9">
        <v>1400000</v>
      </c>
      <c r="K115" s="9">
        <v>1500000</v>
      </c>
      <c r="L115" s="9">
        <v>1450000</v>
      </c>
      <c r="M115" s="9">
        <v>1500000</v>
      </c>
      <c r="N115" s="9">
        <v>1500000</v>
      </c>
      <c r="O115" s="9">
        <v>1500000</v>
      </c>
      <c r="P115" s="9">
        <v>1500000</v>
      </c>
      <c r="Q115" s="9">
        <v>1500000</v>
      </c>
      <c r="R115" s="9">
        <v>1500000</v>
      </c>
      <c r="S115" s="9">
        <v>1500000</v>
      </c>
      <c r="T115" s="9">
        <v>1475000</v>
      </c>
      <c r="U115" s="9">
        <v>19175000</v>
      </c>
    </row>
    <row r="116" spans="1:21" s="12" customFormat="1" x14ac:dyDescent="0.25">
      <c r="A116" s="6">
        <v>154</v>
      </c>
      <c r="B116" s="7">
        <v>0</v>
      </c>
      <c r="C116" s="8">
        <v>5407585</v>
      </c>
      <c r="D116" s="8" t="s">
        <v>393</v>
      </c>
      <c r="E116" s="8" t="s">
        <v>394</v>
      </c>
      <c r="F116" s="8">
        <v>144</v>
      </c>
      <c r="G116" s="8" t="s">
        <v>26</v>
      </c>
      <c r="H116" s="9">
        <v>0</v>
      </c>
      <c r="I116" s="9">
        <v>675050</v>
      </c>
      <c r="J116" s="9">
        <v>2550307</v>
      </c>
      <c r="K116" s="9">
        <v>2550307</v>
      </c>
      <c r="L116" s="9">
        <v>2550307</v>
      </c>
      <c r="M116" s="9">
        <v>2550307</v>
      </c>
      <c r="N116" s="9">
        <v>2550307</v>
      </c>
      <c r="O116" s="9">
        <v>2550307</v>
      </c>
      <c r="P116" s="9">
        <v>2550307</v>
      </c>
      <c r="Q116" s="9">
        <v>2550307</v>
      </c>
      <c r="R116" s="9">
        <v>2550307</v>
      </c>
      <c r="S116" s="9">
        <v>2550307</v>
      </c>
      <c r="T116" s="9">
        <f t="shared" si="55"/>
        <v>2181510</v>
      </c>
      <c r="U116" s="9">
        <f t="shared" si="56"/>
        <v>28359630</v>
      </c>
    </row>
    <row r="117" spans="1:21" s="12" customFormat="1" x14ac:dyDescent="0.25">
      <c r="A117" s="6">
        <v>156</v>
      </c>
      <c r="B117" s="7">
        <v>0</v>
      </c>
      <c r="C117" s="8">
        <v>5113483</v>
      </c>
      <c r="D117" s="8" t="s">
        <v>259</v>
      </c>
      <c r="E117" s="8" t="s">
        <v>260</v>
      </c>
      <c r="F117" s="8">
        <v>144</v>
      </c>
      <c r="G117" s="8" t="s">
        <v>21</v>
      </c>
      <c r="H117" s="9">
        <v>2200000</v>
      </c>
      <c r="I117" s="9">
        <v>1500000</v>
      </c>
      <c r="J117" s="9">
        <v>1500000</v>
      </c>
      <c r="K117" s="9">
        <v>1500000</v>
      </c>
      <c r="L117" s="9">
        <v>1500000</v>
      </c>
      <c r="M117" s="9">
        <v>1500000</v>
      </c>
      <c r="N117" s="9">
        <v>1500000</v>
      </c>
      <c r="O117" s="9">
        <v>1500000</v>
      </c>
      <c r="P117" s="9">
        <v>2500000</v>
      </c>
      <c r="Q117" s="9">
        <v>2500000</v>
      </c>
      <c r="R117" s="9">
        <v>2500000</v>
      </c>
      <c r="S117" s="9">
        <v>2500000</v>
      </c>
      <c r="T117" s="9">
        <f t="shared" si="55"/>
        <v>1891666.6666666667</v>
      </c>
      <c r="U117" s="9">
        <f t="shared" si="56"/>
        <v>24591666.666666668</v>
      </c>
    </row>
    <row r="118" spans="1:21" s="12" customFormat="1" x14ac:dyDescent="0.25">
      <c r="A118" s="6">
        <v>159</v>
      </c>
      <c r="B118" s="7">
        <v>0</v>
      </c>
      <c r="C118" s="8">
        <v>6576499</v>
      </c>
      <c r="D118" s="8" t="s">
        <v>126</v>
      </c>
      <c r="E118" s="8" t="s">
        <v>127</v>
      </c>
      <c r="F118" s="8">
        <v>144</v>
      </c>
      <c r="G118" s="8" t="s">
        <v>21</v>
      </c>
      <c r="H118" s="9">
        <v>2550307</v>
      </c>
      <c r="I118" s="9">
        <v>2550307</v>
      </c>
      <c r="J118" s="9">
        <v>2452219</v>
      </c>
      <c r="K118" s="9">
        <v>2465297</v>
      </c>
      <c r="L118" s="9">
        <v>2465297</v>
      </c>
      <c r="M118" s="9">
        <v>2380287</v>
      </c>
      <c r="N118" s="9">
        <v>2465297</v>
      </c>
      <c r="O118" s="9">
        <v>2550307</v>
      </c>
      <c r="P118" s="9">
        <v>2550307</v>
      </c>
      <c r="Q118" s="9">
        <v>2550307</v>
      </c>
      <c r="R118" s="9">
        <v>2465297</v>
      </c>
      <c r="S118" s="9">
        <v>2550307</v>
      </c>
      <c r="T118" s="9">
        <f t="shared" si="55"/>
        <v>2499628</v>
      </c>
      <c r="U118" s="9">
        <v>32495164</v>
      </c>
    </row>
    <row r="119" spans="1:21" s="12" customFormat="1" x14ac:dyDescent="0.25">
      <c r="A119" s="6">
        <v>160</v>
      </c>
      <c r="B119" s="7">
        <v>0</v>
      </c>
      <c r="C119" s="8">
        <v>1683647</v>
      </c>
      <c r="D119" s="8" t="s">
        <v>128</v>
      </c>
      <c r="E119" s="8" t="s">
        <v>129</v>
      </c>
      <c r="F119" s="8">
        <v>144</v>
      </c>
      <c r="G119" s="8" t="s">
        <v>26</v>
      </c>
      <c r="H119" s="9">
        <v>2550307</v>
      </c>
      <c r="I119" s="9">
        <v>2550307</v>
      </c>
      <c r="J119" s="9">
        <v>2550307</v>
      </c>
      <c r="K119" s="9">
        <v>2550307</v>
      </c>
      <c r="L119" s="9">
        <v>2550307</v>
      </c>
      <c r="M119" s="9">
        <v>2550307</v>
      </c>
      <c r="N119" s="9">
        <v>2550307</v>
      </c>
      <c r="O119" s="9">
        <v>2550307</v>
      </c>
      <c r="P119" s="9">
        <v>2550307</v>
      </c>
      <c r="Q119" s="9">
        <v>2550307</v>
      </c>
      <c r="R119" s="9">
        <v>2550307</v>
      </c>
      <c r="S119" s="9">
        <v>2550307</v>
      </c>
      <c r="T119" s="9">
        <f t="shared" si="55"/>
        <v>2550307</v>
      </c>
      <c r="U119" s="9">
        <f t="shared" si="56"/>
        <v>33153991</v>
      </c>
    </row>
    <row r="120" spans="1:21" s="12" customFormat="1" x14ac:dyDescent="0.25">
      <c r="A120" s="6">
        <v>161</v>
      </c>
      <c r="B120" s="7">
        <v>0</v>
      </c>
      <c r="C120" s="8">
        <v>3703341</v>
      </c>
      <c r="D120" s="8" t="s">
        <v>130</v>
      </c>
      <c r="E120" s="8" t="s">
        <v>131</v>
      </c>
      <c r="F120" s="8">
        <v>144</v>
      </c>
      <c r="G120" s="8" t="s">
        <v>26</v>
      </c>
      <c r="H120" s="9">
        <v>2550307</v>
      </c>
      <c r="I120" s="9">
        <v>2550307</v>
      </c>
      <c r="J120" s="9">
        <v>2550307</v>
      </c>
      <c r="K120" s="9">
        <v>2550307</v>
      </c>
      <c r="L120" s="9">
        <v>2550307</v>
      </c>
      <c r="M120" s="9">
        <v>2550307</v>
      </c>
      <c r="N120" s="9">
        <v>2550307</v>
      </c>
      <c r="O120" s="9">
        <v>2550307</v>
      </c>
      <c r="P120" s="9">
        <v>2550307</v>
      </c>
      <c r="Q120" s="9">
        <v>2550307</v>
      </c>
      <c r="R120" s="9">
        <v>2550307</v>
      </c>
      <c r="S120" s="9">
        <v>2550307</v>
      </c>
      <c r="T120" s="9">
        <f t="shared" si="55"/>
        <v>2550307</v>
      </c>
      <c r="U120" s="9">
        <f t="shared" si="56"/>
        <v>33153991</v>
      </c>
    </row>
    <row r="121" spans="1:21" s="12" customFormat="1" x14ac:dyDescent="0.25">
      <c r="A121" s="6">
        <v>162</v>
      </c>
      <c r="B121" s="7">
        <v>0</v>
      </c>
      <c r="C121" s="8">
        <v>3898919</v>
      </c>
      <c r="D121" s="8" t="s">
        <v>132</v>
      </c>
      <c r="E121" s="8" t="s">
        <v>133</v>
      </c>
      <c r="F121" s="8">
        <v>144</v>
      </c>
      <c r="G121" s="8" t="s">
        <v>26</v>
      </c>
      <c r="H121" s="9">
        <v>2550307</v>
      </c>
      <c r="I121" s="9">
        <v>2550307</v>
      </c>
      <c r="J121" s="9">
        <v>2550307</v>
      </c>
      <c r="K121" s="9">
        <v>2550307</v>
      </c>
      <c r="L121" s="9">
        <v>2550307</v>
      </c>
      <c r="M121" s="9">
        <v>2550307</v>
      </c>
      <c r="N121" s="9">
        <v>2550307</v>
      </c>
      <c r="O121" s="9">
        <v>2550307</v>
      </c>
      <c r="P121" s="9">
        <v>2550307</v>
      </c>
      <c r="Q121" s="9">
        <v>2550307</v>
      </c>
      <c r="R121" s="9">
        <v>2550307</v>
      </c>
      <c r="S121" s="9">
        <v>2550307</v>
      </c>
      <c r="T121" s="9">
        <f t="shared" si="55"/>
        <v>2550307</v>
      </c>
      <c r="U121" s="9">
        <f t="shared" si="56"/>
        <v>33153991</v>
      </c>
    </row>
    <row r="122" spans="1:21" s="12" customFormat="1" x14ac:dyDescent="0.25">
      <c r="A122" s="24" t="s">
        <v>310</v>
      </c>
      <c r="B122" s="7">
        <v>0</v>
      </c>
      <c r="C122" s="8">
        <v>2701269</v>
      </c>
      <c r="D122" s="8" t="s">
        <v>118</v>
      </c>
      <c r="E122" s="8" t="s">
        <v>134</v>
      </c>
      <c r="F122" s="8">
        <v>144</v>
      </c>
      <c r="G122" s="8" t="s">
        <v>26</v>
      </c>
      <c r="H122" s="9">
        <v>2550307</v>
      </c>
      <c r="I122" s="9">
        <v>2550307</v>
      </c>
      <c r="J122" s="9">
        <v>2550307</v>
      </c>
      <c r="K122" s="9">
        <v>2550307</v>
      </c>
      <c r="L122" s="9">
        <v>2550307</v>
      </c>
      <c r="M122" s="9">
        <v>2550307</v>
      </c>
      <c r="N122" s="9">
        <v>2550307</v>
      </c>
      <c r="O122" s="9">
        <v>2550307</v>
      </c>
      <c r="P122" s="9">
        <v>2550307</v>
      </c>
      <c r="Q122" s="9">
        <v>2550307</v>
      </c>
      <c r="R122" s="9">
        <v>2550307</v>
      </c>
      <c r="S122" s="9">
        <v>2550307</v>
      </c>
      <c r="T122" s="9">
        <f t="shared" si="55"/>
        <v>2550307</v>
      </c>
      <c r="U122" s="9">
        <f t="shared" si="56"/>
        <v>33153991</v>
      </c>
    </row>
    <row r="123" spans="1:21" s="12" customFormat="1" x14ac:dyDescent="0.25">
      <c r="A123" s="6">
        <v>165</v>
      </c>
      <c r="B123" s="7">
        <v>0</v>
      </c>
      <c r="C123" s="8">
        <v>6033279</v>
      </c>
      <c r="D123" s="10" t="s">
        <v>136</v>
      </c>
      <c r="E123" s="8" t="s">
        <v>137</v>
      </c>
      <c r="F123" s="8">
        <v>144</v>
      </c>
      <c r="G123" s="8" t="s">
        <v>21</v>
      </c>
      <c r="H123" s="9">
        <v>2550307</v>
      </c>
      <c r="I123" s="9">
        <v>2550307</v>
      </c>
      <c r="J123" s="9">
        <v>2550307</v>
      </c>
      <c r="K123" s="9">
        <v>2550307</v>
      </c>
      <c r="L123" s="9">
        <v>2550307</v>
      </c>
      <c r="M123" s="9">
        <v>2550307</v>
      </c>
      <c r="N123" s="9">
        <v>2550307</v>
      </c>
      <c r="O123" s="9">
        <v>2550307</v>
      </c>
      <c r="P123" s="9">
        <v>2550307</v>
      </c>
      <c r="Q123" s="9">
        <v>2550307</v>
      </c>
      <c r="R123" s="9">
        <v>2550307</v>
      </c>
      <c r="S123" s="9">
        <v>2550307</v>
      </c>
      <c r="T123" s="9">
        <f t="shared" si="55"/>
        <v>2550307</v>
      </c>
      <c r="U123" s="9">
        <f t="shared" si="56"/>
        <v>33153991</v>
      </c>
    </row>
    <row r="124" spans="1:21" s="12" customFormat="1" x14ac:dyDescent="0.25">
      <c r="A124" s="6">
        <v>166</v>
      </c>
      <c r="B124" s="7">
        <v>0</v>
      </c>
      <c r="C124" s="8">
        <v>3937984</v>
      </c>
      <c r="D124" s="8" t="s">
        <v>138</v>
      </c>
      <c r="E124" s="8" t="s">
        <v>139</v>
      </c>
      <c r="F124" s="8">
        <v>144</v>
      </c>
      <c r="G124" s="8" t="s">
        <v>26</v>
      </c>
      <c r="H124" s="9">
        <v>2550307</v>
      </c>
      <c r="I124" s="9">
        <v>2550307</v>
      </c>
      <c r="J124" s="9">
        <v>2550307</v>
      </c>
      <c r="K124" s="9">
        <v>2550307</v>
      </c>
      <c r="L124" s="9">
        <v>2550307</v>
      </c>
      <c r="M124" s="9">
        <v>2550307</v>
      </c>
      <c r="N124" s="9">
        <v>2550307</v>
      </c>
      <c r="O124" s="9">
        <v>2550307</v>
      </c>
      <c r="P124" s="9">
        <v>2550307</v>
      </c>
      <c r="Q124" s="9">
        <v>2550307</v>
      </c>
      <c r="R124" s="9">
        <v>2550307</v>
      </c>
      <c r="S124" s="9">
        <v>2550307</v>
      </c>
      <c r="T124" s="9">
        <f t="shared" si="55"/>
        <v>2550307</v>
      </c>
      <c r="U124" s="9">
        <f t="shared" si="56"/>
        <v>33153991</v>
      </c>
    </row>
    <row r="125" spans="1:21" s="12" customFormat="1" x14ac:dyDescent="0.25">
      <c r="A125" s="6">
        <v>168</v>
      </c>
      <c r="B125" s="7">
        <v>0</v>
      </c>
      <c r="C125" s="8">
        <v>3499274</v>
      </c>
      <c r="D125" s="8" t="s">
        <v>282</v>
      </c>
      <c r="E125" s="8" t="s">
        <v>283</v>
      </c>
      <c r="F125" s="8">
        <v>144</v>
      </c>
      <c r="G125" s="8" t="s">
        <v>21</v>
      </c>
      <c r="H125" s="9">
        <v>2290000</v>
      </c>
      <c r="I125" s="9">
        <v>2290000</v>
      </c>
      <c r="J125" s="9">
        <v>2290000</v>
      </c>
      <c r="K125" s="9">
        <v>2290000</v>
      </c>
      <c r="L125" s="9">
        <v>2290000</v>
      </c>
      <c r="M125" s="9">
        <v>2290000</v>
      </c>
      <c r="N125" s="9">
        <v>3000000</v>
      </c>
      <c r="O125" s="9">
        <v>3000000</v>
      </c>
      <c r="P125" s="9">
        <v>3000000</v>
      </c>
      <c r="Q125" s="9">
        <v>3000000</v>
      </c>
      <c r="R125" s="9">
        <v>3000000</v>
      </c>
      <c r="S125" s="9">
        <v>3000000</v>
      </c>
      <c r="T125" s="9">
        <f t="shared" si="55"/>
        <v>2645000</v>
      </c>
      <c r="U125" s="9">
        <f t="shared" si="56"/>
        <v>34385000</v>
      </c>
    </row>
    <row r="126" spans="1:21" s="12" customFormat="1" x14ac:dyDescent="0.25">
      <c r="A126" s="6">
        <v>169</v>
      </c>
      <c r="B126" s="7">
        <v>0</v>
      </c>
      <c r="C126" s="8">
        <v>5609556</v>
      </c>
      <c r="D126" s="8" t="s">
        <v>140</v>
      </c>
      <c r="E126" s="8" t="s">
        <v>100</v>
      </c>
      <c r="F126" s="8">
        <v>144</v>
      </c>
      <c r="G126" s="8" t="s">
        <v>21</v>
      </c>
      <c r="H126" s="9">
        <v>2550307</v>
      </c>
      <c r="I126" s="9">
        <v>2550307</v>
      </c>
      <c r="J126" s="9">
        <v>2550307</v>
      </c>
      <c r="K126" s="9">
        <v>2550307</v>
      </c>
      <c r="L126" s="9">
        <v>2550307</v>
      </c>
      <c r="M126" s="9">
        <v>2550307</v>
      </c>
      <c r="N126" s="9">
        <v>2550307</v>
      </c>
      <c r="O126" s="9">
        <v>2550307</v>
      </c>
      <c r="P126" s="9">
        <v>2550307</v>
      </c>
      <c r="Q126" s="9">
        <v>2550307</v>
      </c>
      <c r="R126" s="9">
        <v>2550307</v>
      </c>
      <c r="S126" s="9">
        <v>2550307</v>
      </c>
      <c r="T126" s="9">
        <f t="shared" si="55"/>
        <v>2550307</v>
      </c>
      <c r="U126" s="9">
        <f t="shared" si="56"/>
        <v>33153991</v>
      </c>
    </row>
    <row r="127" spans="1:21" s="12" customFormat="1" x14ac:dyDescent="0.25">
      <c r="A127" s="6">
        <v>2550307</v>
      </c>
      <c r="B127" s="7">
        <v>0</v>
      </c>
      <c r="C127" s="8">
        <v>5183936</v>
      </c>
      <c r="D127" s="10" t="s">
        <v>141</v>
      </c>
      <c r="E127" s="8" t="s">
        <v>142</v>
      </c>
      <c r="F127" s="8">
        <v>144</v>
      </c>
      <c r="G127" s="8" t="s">
        <v>26</v>
      </c>
      <c r="H127" s="9">
        <v>2550307</v>
      </c>
      <c r="I127" s="9">
        <v>2550307</v>
      </c>
      <c r="J127" s="9">
        <v>2550307</v>
      </c>
      <c r="K127" s="9">
        <v>2550307</v>
      </c>
      <c r="L127" s="9">
        <v>2550307</v>
      </c>
      <c r="M127" s="9">
        <v>2550307</v>
      </c>
      <c r="N127" s="9">
        <v>2550307</v>
      </c>
      <c r="O127" s="9">
        <v>2550307</v>
      </c>
      <c r="P127" s="9">
        <v>2550307</v>
      </c>
      <c r="Q127" s="9">
        <v>2550307</v>
      </c>
      <c r="R127" s="9">
        <v>2550307</v>
      </c>
      <c r="S127" s="9">
        <v>2550307</v>
      </c>
      <c r="T127" s="9">
        <f t="shared" si="55"/>
        <v>2550307</v>
      </c>
      <c r="U127" s="9">
        <f t="shared" si="56"/>
        <v>33153991</v>
      </c>
    </row>
    <row r="128" spans="1:21" s="12" customFormat="1" x14ac:dyDescent="0.25">
      <c r="A128" s="6">
        <v>2550307</v>
      </c>
      <c r="B128" s="7">
        <v>0</v>
      </c>
      <c r="C128" s="8">
        <v>2919710</v>
      </c>
      <c r="D128" s="10" t="s">
        <v>509</v>
      </c>
      <c r="E128" s="8" t="s">
        <v>510</v>
      </c>
      <c r="F128" s="8">
        <v>144</v>
      </c>
      <c r="G128" s="8" t="s">
        <v>26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2550307</v>
      </c>
      <c r="S128" s="9">
        <v>2550307</v>
      </c>
      <c r="T128" s="9">
        <f t="shared" ref="T128" si="61">SUM(H128:S128)/12</f>
        <v>425051.16666666669</v>
      </c>
      <c r="U128" s="9">
        <f t="shared" ref="U128" si="62">SUM(H128:T128)</f>
        <v>5525665.166666667</v>
      </c>
    </row>
    <row r="129" spans="1:21" s="12" customFormat="1" x14ac:dyDescent="0.25">
      <c r="A129" s="6">
        <v>171</v>
      </c>
      <c r="B129" s="7">
        <v>0</v>
      </c>
      <c r="C129" s="8">
        <v>2260224</v>
      </c>
      <c r="D129" s="8" t="s">
        <v>143</v>
      </c>
      <c r="E129" s="8" t="s">
        <v>144</v>
      </c>
      <c r="F129" s="8">
        <v>144</v>
      </c>
      <c r="G129" s="8" t="s">
        <v>21</v>
      </c>
      <c r="H129" s="9">
        <v>2550307</v>
      </c>
      <c r="I129" s="9">
        <v>2550307</v>
      </c>
      <c r="J129" s="9">
        <v>2550307</v>
      </c>
      <c r="K129" s="9">
        <v>2550307</v>
      </c>
      <c r="L129" s="9">
        <v>2550307</v>
      </c>
      <c r="M129" s="9">
        <v>2550307</v>
      </c>
      <c r="N129" s="9">
        <v>2550307</v>
      </c>
      <c r="O129" s="9">
        <v>2550307</v>
      </c>
      <c r="P129" s="9">
        <v>2550307</v>
      </c>
      <c r="Q129" s="9">
        <v>2550307</v>
      </c>
      <c r="R129" s="9">
        <v>2550307</v>
      </c>
      <c r="S129" s="9">
        <v>2550307</v>
      </c>
      <c r="T129" s="9">
        <f t="shared" si="55"/>
        <v>2550307</v>
      </c>
      <c r="U129" s="9">
        <f t="shared" si="56"/>
        <v>33153991</v>
      </c>
    </row>
    <row r="130" spans="1:21" s="12" customFormat="1" x14ac:dyDescent="0.25">
      <c r="A130" s="6">
        <v>172</v>
      </c>
      <c r="B130" s="7">
        <v>0</v>
      </c>
      <c r="C130" s="8">
        <v>5803340</v>
      </c>
      <c r="D130" s="8" t="s">
        <v>145</v>
      </c>
      <c r="E130" s="8" t="s">
        <v>146</v>
      </c>
      <c r="F130" s="8">
        <v>111</v>
      </c>
      <c r="G130" s="8" t="s">
        <v>170</v>
      </c>
      <c r="H130" s="9">
        <v>6000000</v>
      </c>
      <c r="I130" s="9">
        <v>6000000</v>
      </c>
      <c r="J130" s="9">
        <v>7600000</v>
      </c>
      <c r="K130" s="9">
        <v>6000000</v>
      </c>
      <c r="L130" s="9">
        <v>6000000</v>
      </c>
      <c r="M130" s="9">
        <v>6000000</v>
      </c>
      <c r="N130" s="9">
        <v>6000000</v>
      </c>
      <c r="O130" s="9">
        <v>6000000</v>
      </c>
      <c r="P130" s="9">
        <v>6000000</v>
      </c>
      <c r="Q130" s="9">
        <v>6000000</v>
      </c>
      <c r="R130" s="9">
        <v>6000000</v>
      </c>
      <c r="S130" s="9">
        <v>6000000</v>
      </c>
      <c r="T130" s="9">
        <f t="shared" ref="T130" si="63">SUM(H130:S130)/12</f>
        <v>6133333.333333333</v>
      </c>
      <c r="U130" s="9">
        <f t="shared" ref="U130" si="64">SUM(H130:T130)</f>
        <v>79733333.333333328</v>
      </c>
    </row>
    <row r="131" spans="1:21" s="12" customFormat="1" x14ac:dyDescent="0.25">
      <c r="A131" s="6">
        <v>176</v>
      </c>
      <c r="B131" s="7">
        <v>0</v>
      </c>
      <c r="C131" s="8">
        <v>5269314</v>
      </c>
      <c r="D131" s="8" t="s">
        <v>387</v>
      </c>
      <c r="E131" s="8" t="s">
        <v>388</v>
      </c>
      <c r="F131" s="8">
        <v>144</v>
      </c>
      <c r="G131" s="8" t="s">
        <v>26</v>
      </c>
      <c r="H131" s="9">
        <v>2550307</v>
      </c>
      <c r="I131" s="9">
        <v>2550307</v>
      </c>
      <c r="J131" s="9">
        <v>2550307</v>
      </c>
      <c r="K131" s="9">
        <v>2550307</v>
      </c>
      <c r="L131" s="9">
        <v>2550307</v>
      </c>
      <c r="M131" s="9">
        <v>2550307</v>
      </c>
      <c r="N131" s="9">
        <v>2550307</v>
      </c>
      <c r="O131" s="9">
        <v>3570307</v>
      </c>
      <c r="P131" s="9">
        <v>2550307</v>
      </c>
      <c r="Q131" s="9">
        <v>2550307</v>
      </c>
      <c r="R131" s="9">
        <v>2550307</v>
      </c>
      <c r="S131" s="9">
        <v>2550307</v>
      </c>
      <c r="T131" s="9">
        <f t="shared" si="55"/>
        <v>2635307</v>
      </c>
      <c r="U131" s="9">
        <f t="shared" si="56"/>
        <v>34258991</v>
      </c>
    </row>
    <row r="132" spans="1:21" s="12" customFormat="1" x14ac:dyDescent="0.25">
      <c r="A132" s="6">
        <v>176</v>
      </c>
      <c r="B132" s="7">
        <v>0</v>
      </c>
      <c r="C132" s="8">
        <v>6060107</v>
      </c>
      <c r="D132" s="8" t="s">
        <v>471</v>
      </c>
      <c r="E132" s="8" t="s">
        <v>472</v>
      </c>
      <c r="F132" s="8">
        <v>144</v>
      </c>
      <c r="G132" s="8" t="s">
        <v>26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1190140</v>
      </c>
      <c r="N132" s="9">
        <v>2550307</v>
      </c>
      <c r="O132" s="9">
        <v>2550307</v>
      </c>
      <c r="P132" s="9">
        <v>2550307</v>
      </c>
      <c r="Q132" s="9">
        <v>2550307</v>
      </c>
      <c r="R132" s="9">
        <v>2550307</v>
      </c>
      <c r="S132" s="9">
        <v>2550307</v>
      </c>
      <c r="T132" s="9">
        <f t="shared" ref="T132" si="65">SUM(H132:S132)/12</f>
        <v>1374331.8333333333</v>
      </c>
      <c r="U132" s="9">
        <f t="shared" ref="U132" si="66">SUM(H132:T132)</f>
        <v>17866313.833333332</v>
      </c>
    </row>
    <row r="133" spans="1:21" s="17" customFormat="1" x14ac:dyDescent="0.25">
      <c r="A133" s="13">
        <v>181</v>
      </c>
      <c r="B133" s="14">
        <v>0</v>
      </c>
      <c r="C133" s="15">
        <v>832588</v>
      </c>
      <c r="D133" s="15" t="s">
        <v>147</v>
      </c>
      <c r="E133" s="15" t="s">
        <v>148</v>
      </c>
      <c r="F133" s="15">
        <v>144</v>
      </c>
      <c r="G133" s="15" t="s">
        <v>21</v>
      </c>
      <c r="H133" s="16">
        <v>5000000</v>
      </c>
      <c r="I133" s="16">
        <v>5000000</v>
      </c>
      <c r="J133" s="16">
        <v>5000000</v>
      </c>
      <c r="K133" s="16">
        <v>5000000</v>
      </c>
      <c r="L133" s="16">
        <v>5000000</v>
      </c>
      <c r="M133" s="16">
        <v>5000000</v>
      </c>
      <c r="N133" s="16">
        <v>5000000</v>
      </c>
      <c r="O133" s="16">
        <v>5000000</v>
      </c>
      <c r="P133" s="16">
        <v>5000000</v>
      </c>
      <c r="Q133" s="16">
        <v>5000000</v>
      </c>
      <c r="R133" s="16">
        <v>0</v>
      </c>
      <c r="S133" s="16">
        <v>0</v>
      </c>
      <c r="T133" s="16">
        <f t="shared" si="55"/>
        <v>4166666.6666666665</v>
      </c>
      <c r="U133" s="16">
        <f t="shared" si="56"/>
        <v>54166666.666666664</v>
      </c>
    </row>
    <row r="134" spans="1:21" s="17" customFormat="1" x14ac:dyDescent="0.25">
      <c r="A134" s="13">
        <v>181</v>
      </c>
      <c r="B134" s="14">
        <v>0</v>
      </c>
      <c r="C134" s="15">
        <v>832588</v>
      </c>
      <c r="D134" s="15" t="s">
        <v>147</v>
      </c>
      <c r="E134" s="15" t="s">
        <v>148</v>
      </c>
      <c r="F134" s="15">
        <v>133</v>
      </c>
      <c r="G134" s="15" t="s">
        <v>21</v>
      </c>
      <c r="H134" s="16">
        <v>2000000</v>
      </c>
      <c r="I134" s="16">
        <v>2000000</v>
      </c>
      <c r="J134" s="16">
        <v>2000000</v>
      </c>
      <c r="K134" s="16">
        <v>2000000</v>
      </c>
      <c r="L134" s="16">
        <v>2000000</v>
      </c>
      <c r="M134" s="16">
        <v>2000000</v>
      </c>
      <c r="N134" s="16">
        <v>2000000</v>
      </c>
      <c r="O134" s="16">
        <v>2000000</v>
      </c>
      <c r="P134" s="16">
        <v>2000000</v>
      </c>
      <c r="Q134" s="16">
        <v>2000000</v>
      </c>
      <c r="R134" s="16">
        <v>0</v>
      </c>
      <c r="S134" s="16">
        <v>0</v>
      </c>
      <c r="T134" s="16">
        <f t="shared" ref="T134" si="67">SUM(H134:S134)/12</f>
        <v>1666666.6666666667</v>
      </c>
      <c r="U134" s="16">
        <f t="shared" ref="U134" si="68">SUM(H134:T134)</f>
        <v>21666666.666666668</v>
      </c>
    </row>
    <row r="135" spans="1:21" s="12" customFormat="1" x14ac:dyDescent="0.25">
      <c r="A135" s="6">
        <v>184</v>
      </c>
      <c r="B135" s="7">
        <v>0</v>
      </c>
      <c r="C135" s="8">
        <v>1011126</v>
      </c>
      <c r="D135" s="8" t="s">
        <v>150</v>
      </c>
      <c r="E135" s="8" t="s">
        <v>151</v>
      </c>
      <c r="F135" s="8">
        <v>144</v>
      </c>
      <c r="G135" s="8" t="s">
        <v>21</v>
      </c>
      <c r="H135" s="9">
        <v>2550307</v>
      </c>
      <c r="I135" s="9">
        <v>2550307</v>
      </c>
      <c r="J135" s="9">
        <v>2550307</v>
      </c>
      <c r="K135" s="9">
        <v>2550307</v>
      </c>
      <c r="L135" s="9">
        <v>2550307</v>
      </c>
      <c r="M135" s="9">
        <v>2550307</v>
      </c>
      <c r="N135" s="9">
        <v>2550307</v>
      </c>
      <c r="O135" s="9">
        <v>2550307</v>
      </c>
      <c r="P135" s="9">
        <v>2550307</v>
      </c>
      <c r="Q135" s="9">
        <v>2550307</v>
      </c>
      <c r="R135" s="9">
        <v>2550307</v>
      </c>
      <c r="S135" s="9">
        <v>2550307</v>
      </c>
      <c r="T135" s="9">
        <f t="shared" si="55"/>
        <v>2550307</v>
      </c>
      <c r="U135" s="9">
        <f t="shared" si="56"/>
        <v>33153991</v>
      </c>
    </row>
    <row r="136" spans="1:21" s="12" customFormat="1" x14ac:dyDescent="0.25">
      <c r="A136" s="6">
        <v>186</v>
      </c>
      <c r="B136" s="7">
        <v>0</v>
      </c>
      <c r="C136" s="8">
        <v>4699359</v>
      </c>
      <c r="D136" s="8" t="s">
        <v>325</v>
      </c>
      <c r="E136" s="8" t="s">
        <v>159</v>
      </c>
      <c r="F136" s="8">
        <v>111</v>
      </c>
      <c r="G136" s="10" t="s">
        <v>21</v>
      </c>
      <c r="H136" s="9">
        <v>2550307</v>
      </c>
      <c r="I136" s="9">
        <v>2550307</v>
      </c>
      <c r="J136" s="9">
        <v>2550307</v>
      </c>
      <c r="K136" s="9">
        <v>2550307</v>
      </c>
      <c r="L136" s="9">
        <v>2550307</v>
      </c>
      <c r="M136" s="9">
        <v>2550307</v>
      </c>
      <c r="N136" s="9">
        <v>2550307</v>
      </c>
      <c r="O136" s="9">
        <v>2550307</v>
      </c>
      <c r="P136" s="9">
        <v>2550307</v>
      </c>
      <c r="Q136" s="9">
        <v>2550307</v>
      </c>
      <c r="R136" s="9">
        <v>2550307</v>
      </c>
      <c r="S136" s="9">
        <v>2550307</v>
      </c>
      <c r="T136" s="9">
        <f t="shared" si="55"/>
        <v>2550307</v>
      </c>
      <c r="U136" s="9">
        <f t="shared" si="56"/>
        <v>33153991</v>
      </c>
    </row>
    <row r="137" spans="1:21" s="12" customFormat="1" x14ac:dyDescent="0.25">
      <c r="A137" s="6">
        <v>191</v>
      </c>
      <c r="B137" s="7">
        <v>0</v>
      </c>
      <c r="C137" s="8">
        <v>4549525</v>
      </c>
      <c r="D137" s="8" t="s">
        <v>344</v>
      </c>
      <c r="E137" s="8" t="s">
        <v>345</v>
      </c>
      <c r="F137" s="8">
        <v>144</v>
      </c>
      <c r="G137" s="8" t="s">
        <v>21</v>
      </c>
      <c r="H137" s="9">
        <v>1500000</v>
      </c>
      <c r="I137" s="9">
        <v>1500000</v>
      </c>
      <c r="J137" s="9">
        <v>1500000</v>
      </c>
      <c r="K137" s="9">
        <v>1500000</v>
      </c>
      <c r="L137" s="9">
        <v>1500000</v>
      </c>
      <c r="M137" s="9">
        <v>1500000</v>
      </c>
      <c r="N137" s="9">
        <v>1500000</v>
      </c>
      <c r="O137" s="9">
        <v>2000000</v>
      </c>
      <c r="P137" s="9">
        <v>2000000</v>
      </c>
      <c r="Q137" s="9">
        <v>2000000</v>
      </c>
      <c r="R137" s="9">
        <v>2000000</v>
      </c>
      <c r="S137" s="9">
        <v>2000000</v>
      </c>
      <c r="T137" s="9">
        <f t="shared" si="55"/>
        <v>1708333.3333333333</v>
      </c>
      <c r="U137" s="9">
        <f t="shared" si="56"/>
        <v>22208333.333333332</v>
      </c>
    </row>
    <row r="138" spans="1:21" s="12" customFormat="1" x14ac:dyDescent="0.25">
      <c r="A138" s="6"/>
      <c r="B138" s="7">
        <v>0</v>
      </c>
      <c r="C138" s="8">
        <v>3615357</v>
      </c>
      <c r="D138" s="10" t="s">
        <v>74</v>
      </c>
      <c r="E138" s="10" t="s">
        <v>281</v>
      </c>
      <c r="F138" s="8">
        <v>144</v>
      </c>
      <c r="G138" s="10" t="s">
        <v>21</v>
      </c>
      <c r="H138" s="9">
        <v>2550307</v>
      </c>
      <c r="I138" s="9">
        <v>2550307</v>
      </c>
      <c r="J138" s="9">
        <v>2550307</v>
      </c>
      <c r="K138" s="9">
        <v>2550307</v>
      </c>
      <c r="L138" s="9">
        <v>2550307</v>
      </c>
      <c r="M138" s="9">
        <v>2550307</v>
      </c>
      <c r="N138" s="9">
        <v>2550307</v>
      </c>
      <c r="O138" s="9">
        <v>2550307</v>
      </c>
      <c r="P138" s="9">
        <v>2550307</v>
      </c>
      <c r="Q138" s="9">
        <v>2550307</v>
      </c>
      <c r="R138" s="9">
        <v>2550307</v>
      </c>
      <c r="S138" s="9">
        <v>2550307</v>
      </c>
      <c r="T138" s="9">
        <v>2550307</v>
      </c>
      <c r="U138" s="9">
        <f t="shared" si="56"/>
        <v>33153991</v>
      </c>
    </row>
    <row r="139" spans="1:21" s="17" customFormat="1" ht="15.75" customHeight="1" x14ac:dyDescent="0.25">
      <c r="A139" s="13"/>
      <c r="B139" s="14">
        <v>0</v>
      </c>
      <c r="C139" s="15">
        <v>5546798</v>
      </c>
      <c r="D139" s="18" t="s">
        <v>74</v>
      </c>
      <c r="E139" s="18" t="s">
        <v>389</v>
      </c>
      <c r="F139" s="15">
        <v>144</v>
      </c>
      <c r="G139" s="18" t="s">
        <v>21</v>
      </c>
      <c r="H139" s="16">
        <v>2550307</v>
      </c>
      <c r="I139" s="16">
        <v>2550307</v>
      </c>
      <c r="J139" s="16">
        <v>2550307</v>
      </c>
      <c r="K139" s="16">
        <v>2550307</v>
      </c>
      <c r="L139" s="16">
        <v>2550307</v>
      </c>
      <c r="M139" s="16">
        <v>0</v>
      </c>
      <c r="N139" s="16">
        <v>0</v>
      </c>
      <c r="O139" s="16">
        <v>0</v>
      </c>
      <c r="P139" s="16">
        <v>0</v>
      </c>
      <c r="Q139" s="16">
        <v>0</v>
      </c>
      <c r="R139" s="16">
        <v>0</v>
      </c>
      <c r="S139" s="16">
        <v>0</v>
      </c>
      <c r="T139" s="16">
        <v>850102</v>
      </c>
      <c r="U139" s="16">
        <f t="shared" si="56"/>
        <v>13601637</v>
      </c>
    </row>
    <row r="140" spans="1:21" s="12" customFormat="1" x14ac:dyDescent="0.25">
      <c r="A140" s="6"/>
      <c r="B140" s="7">
        <v>0</v>
      </c>
      <c r="C140" s="8">
        <v>4171089</v>
      </c>
      <c r="D140" s="10" t="s">
        <v>409</v>
      </c>
      <c r="E140" s="10" t="s">
        <v>410</v>
      </c>
      <c r="F140" s="8">
        <v>144</v>
      </c>
      <c r="G140" s="10" t="s">
        <v>21</v>
      </c>
      <c r="H140" s="9">
        <v>1500000</v>
      </c>
      <c r="I140" s="9">
        <v>1500000</v>
      </c>
      <c r="J140" s="9">
        <v>1500000</v>
      </c>
      <c r="K140" s="9">
        <v>1500000</v>
      </c>
      <c r="L140" s="9">
        <v>1500000</v>
      </c>
      <c r="M140" s="9">
        <v>1500000</v>
      </c>
      <c r="N140" s="9">
        <v>1500000</v>
      </c>
      <c r="O140" s="9">
        <v>1500000</v>
      </c>
      <c r="P140" s="9">
        <v>4500000</v>
      </c>
      <c r="Q140" s="9">
        <v>5000000</v>
      </c>
      <c r="R140" s="9">
        <v>5000000</v>
      </c>
      <c r="S140" s="9">
        <v>5000000</v>
      </c>
      <c r="T140" s="35">
        <v>2625000</v>
      </c>
      <c r="U140" s="9">
        <v>34125000</v>
      </c>
    </row>
    <row r="141" spans="1:21" s="12" customFormat="1" x14ac:dyDescent="0.25">
      <c r="A141" s="6">
        <v>192</v>
      </c>
      <c r="B141" s="7">
        <v>0</v>
      </c>
      <c r="C141" s="8">
        <v>5407578</v>
      </c>
      <c r="D141" s="8" t="s">
        <v>154</v>
      </c>
      <c r="E141" s="8" t="s">
        <v>155</v>
      </c>
      <c r="F141" s="8">
        <v>144</v>
      </c>
      <c r="G141" s="8" t="s">
        <v>21</v>
      </c>
      <c r="H141" s="9">
        <v>2550307</v>
      </c>
      <c r="I141" s="9">
        <v>2550307</v>
      </c>
      <c r="J141" s="9">
        <v>2550307</v>
      </c>
      <c r="K141" s="9">
        <v>2550307</v>
      </c>
      <c r="L141" s="9">
        <v>2550307</v>
      </c>
      <c r="M141" s="9">
        <v>2550307</v>
      </c>
      <c r="N141" s="9">
        <v>2550307</v>
      </c>
      <c r="O141" s="9">
        <v>2550307</v>
      </c>
      <c r="P141" s="9">
        <v>2550307</v>
      </c>
      <c r="Q141" s="9">
        <v>2550307</v>
      </c>
      <c r="R141" s="9">
        <v>2550307</v>
      </c>
      <c r="S141" s="9">
        <v>2550307</v>
      </c>
      <c r="T141" s="9">
        <v>2550307</v>
      </c>
      <c r="U141" s="9">
        <f t="shared" si="56"/>
        <v>33153991</v>
      </c>
    </row>
    <row r="142" spans="1:21" s="12" customFormat="1" x14ac:dyDescent="0.25">
      <c r="A142" s="6">
        <v>193</v>
      </c>
      <c r="B142" s="7">
        <v>0</v>
      </c>
      <c r="C142" s="8">
        <v>4672017</v>
      </c>
      <c r="D142" s="8" t="s">
        <v>156</v>
      </c>
      <c r="E142" s="8" t="s">
        <v>157</v>
      </c>
      <c r="F142" s="8">
        <v>145</v>
      </c>
      <c r="G142" s="8" t="s">
        <v>91</v>
      </c>
      <c r="H142" s="9">
        <v>9800000</v>
      </c>
      <c r="I142" s="9">
        <v>9800000</v>
      </c>
      <c r="J142" s="9">
        <v>18200000</v>
      </c>
      <c r="K142" s="9">
        <v>9800000</v>
      </c>
      <c r="L142" s="9">
        <v>9800000</v>
      </c>
      <c r="M142" s="9">
        <v>9800000</v>
      </c>
      <c r="N142" s="9">
        <v>9800000</v>
      </c>
      <c r="O142" s="9">
        <v>9800000</v>
      </c>
      <c r="P142" s="9">
        <v>9800000</v>
      </c>
      <c r="Q142" s="9">
        <v>9800000</v>
      </c>
      <c r="R142" s="9">
        <v>9800000</v>
      </c>
      <c r="S142" s="9">
        <v>9800000</v>
      </c>
      <c r="T142" s="9">
        <f t="shared" ref="T142" si="69">SUM(H142:S142)/12</f>
        <v>10500000</v>
      </c>
      <c r="U142" s="9">
        <f t="shared" ref="U142" si="70">SUM(H142:T142)</f>
        <v>136500000</v>
      </c>
    </row>
    <row r="143" spans="1:21" s="12" customFormat="1" x14ac:dyDescent="0.25">
      <c r="A143" s="6">
        <v>193</v>
      </c>
      <c r="B143" s="7">
        <v>0</v>
      </c>
      <c r="C143" s="8">
        <v>2493543</v>
      </c>
      <c r="D143" s="8" t="s">
        <v>487</v>
      </c>
      <c r="E143" s="8" t="s">
        <v>488</v>
      </c>
      <c r="F143" s="8">
        <v>145</v>
      </c>
      <c r="G143" s="8" t="s">
        <v>91</v>
      </c>
      <c r="H143" s="9">
        <v>0</v>
      </c>
      <c r="I143" s="9">
        <v>0</v>
      </c>
      <c r="J143" s="9">
        <v>0</v>
      </c>
      <c r="K143" s="9">
        <v>0</v>
      </c>
      <c r="L143" s="9">
        <v>0</v>
      </c>
      <c r="M143" s="9">
        <v>0</v>
      </c>
      <c r="N143" s="9">
        <v>0</v>
      </c>
      <c r="O143" s="9">
        <v>6000000</v>
      </c>
      <c r="P143" s="9">
        <v>6000000</v>
      </c>
      <c r="Q143" s="9">
        <v>6000000</v>
      </c>
      <c r="R143" s="9">
        <v>6000000</v>
      </c>
      <c r="S143" s="9">
        <v>6000000</v>
      </c>
      <c r="T143" s="9">
        <f t="shared" ref="T143" si="71">SUM(H143:S143)/12</f>
        <v>2500000</v>
      </c>
      <c r="U143" s="9">
        <f t="shared" ref="U143" si="72">SUM(H143:T143)</f>
        <v>32500000</v>
      </c>
    </row>
    <row r="144" spans="1:21" s="12" customFormat="1" x14ac:dyDescent="0.25">
      <c r="A144" s="6">
        <v>193</v>
      </c>
      <c r="B144" s="7">
        <v>0</v>
      </c>
      <c r="C144" s="8">
        <v>3499922</v>
      </c>
      <c r="D144" s="8" t="s">
        <v>507</v>
      </c>
      <c r="E144" s="8" t="s">
        <v>508</v>
      </c>
      <c r="F144" s="8">
        <v>145</v>
      </c>
      <c r="G144" s="8" t="s">
        <v>91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3500000</v>
      </c>
      <c r="R144" s="9">
        <v>3500000</v>
      </c>
      <c r="S144" s="9">
        <v>3500000</v>
      </c>
      <c r="T144" s="9">
        <f t="shared" ref="T144" si="73">SUM(H144:S144)/12</f>
        <v>875000</v>
      </c>
      <c r="U144" s="9">
        <f t="shared" ref="U144" si="74">SUM(H144:T144)</f>
        <v>11375000</v>
      </c>
    </row>
    <row r="145" spans="1:21" s="12" customFormat="1" x14ac:dyDescent="0.25">
      <c r="A145" s="6">
        <v>194</v>
      </c>
      <c r="B145" s="7">
        <v>0</v>
      </c>
      <c r="C145" s="8">
        <v>3965230</v>
      </c>
      <c r="D145" s="8" t="s">
        <v>326</v>
      </c>
      <c r="E145" s="8" t="s">
        <v>327</v>
      </c>
      <c r="F145" s="8">
        <v>144</v>
      </c>
      <c r="G145" s="8" t="s">
        <v>21</v>
      </c>
      <c r="H145" s="9">
        <v>2550307</v>
      </c>
      <c r="I145" s="9">
        <v>2550307</v>
      </c>
      <c r="J145" s="9">
        <v>2550307</v>
      </c>
      <c r="K145" s="9">
        <v>2550307</v>
      </c>
      <c r="L145" s="9">
        <v>2550307</v>
      </c>
      <c r="M145" s="9">
        <v>2550307</v>
      </c>
      <c r="N145" s="9">
        <v>1500000</v>
      </c>
      <c r="O145" s="9">
        <v>1500000</v>
      </c>
      <c r="P145" s="9">
        <v>1500000</v>
      </c>
      <c r="Q145" s="9">
        <v>1500000</v>
      </c>
      <c r="R145" s="9">
        <v>1500000</v>
      </c>
      <c r="S145" s="9">
        <v>1500000</v>
      </c>
      <c r="T145" s="9">
        <f t="shared" ref="T145:T179" si="75">SUM(H145:S145)/12</f>
        <v>2025153.5</v>
      </c>
      <c r="U145" s="9">
        <f t="shared" ref="U145:U179" si="76">SUM(H145:T145)</f>
        <v>26326995.5</v>
      </c>
    </row>
    <row r="146" spans="1:21" s="12" customFormat="1" x14ac:dyDescent="0.25">
      <c r="A146" s="6">
        <v>196</v>
      </c>
      <c r="B146" s="7">
        <v>0</v>
      </c>
      <c r="C146" s="8">
        <v>3184789</v>
      </c>
      <c r="D146" s="10" t="s">
        <v>318</v>
      </c>
      <c r="E146" s="8" t="s">
        <v>64</v>
      </c>
      <c r="F146" s="8">
        <v>111</v>
      </c>
      <c r="G146" s="8" t="s">
        <v>319</v>
      </c>
      <c r="H146" s="9">
        <v>5000000</v>
      </c>
      <c r="I146" s="9">
        <v>5000000</v>
      </c>
      <c r="J146" s="9">
        <v>5000000</v>
      </c>
      <c r="K146" s="9">
        <v>9000000</v>
      </c>
      <c r="L146" s="9">
        <v>5000000</v>
      </c>
      <c r="M146" s="9">
        <v>5000000</v>
      </c>
      <c r="N146" s="9">
        <v>5000000</v>
      </c>
      <c r="O146" s="9">
        <v>5000000</v>
      </c>
      <c r="P146" s="9">
        <v>5000000</v>
      </c>
      <c r="Q146" s="9">
        <v>5000000</v>
      </c>
      <c r="R146" s="9">
        <v>5000000</v>
      </c>
      <c r="S146" s="9">
        <v>5000000</v>
      </c>
      <c r="T146" s="9">
        <f t="shared" ref="T146" si="77">SUM(H146:S146)/12</f>
        <v>5333333.333333333</v>
      </c>
      <c r="U146" s="9">
        <f t="shared" ref="U146" si="78">SUM(H146:T146)</f>
        <v>69333333.333333328</v>
      </c>
    </row>
    <row r="147" spans="1:21" s="12" customFormat="1" x14ac:dyDescent="0.25">
      <c r="A147" s="6"/>
      <c r="B147" s="7">
        <v>0</v>
      </c>
      <c r="C147" s="8">
        <v>6074438</v>
      </c>
      <c r="D147" s="10" t="s">
        <v>305</v>
      </c>
      <c r="E147" s="10" t="s">
        <v>306</v>
      </c>
      <c r="F147" s="8">
        <v>144</v>
      </c>
      <c r="G147" s="10" t="s">
        <v>21</v>
      </c>
      <c r="H147" s="9">
        <v>2550307</v>
      </c>
      <c r="I147" s="9">
        <v>2550307</v>
      </c>
      <c r="J147" s="9">
        <v>2550307</v>
      </c>
      <c r="K147" s="9">
        <v>2550307</v>
      </c>
      <c r="L147" s="9">
        <v>2550307</v>
      </c>
      <c r="M147" s="9">
        <v>2550307</v>
      </c>
      <c r="N147" s="9">
        <v>2550307</v>
      </c>
      <c r="O147" s="9">
        <v>2550307</v>
      </c>
      <c r="P147" s="9">
        <v>2550307</v>
      </c>
      <c r="Q147" s="9">
        <v>2550307</v>
      </c>
      <c r="R147" s="9">
        <v>2550307</v>
      </c>
      <c r="S147" s="9">
        <v>2550307</v>
      </c>
      <c r="T147" s="9">
        <v>2550307</v>
      </c>
      <c r="U147" s="9">
        <v>33153991</v>
      </c>
    </row>
    <row r="148" spans="1:21" s="12" customFormat="1" x14ac:dyDescent="0.25">
      <c r="A148" s="6">
        <v>200</v>
      </c>
      <c r="B148" s="7">
        <v>0</v>
      </c>
      <c r="C148" s="8">
        <v>2976291</v>
      </c>
      <c r="D148" s="8" t="s">
        <v>158</v>
      </c>
      <c r="E148" s="8" t="s">
        <v>159</v>
      </c>
      <c r="F148" s="8">
        <v>144</v>
      </c>
      <c r="G148" s="8" t="s">
        <v>21</v>
      </c>
      <c r="H148" s="9">
        <v>4000000</v>
      </c>
      <c r="I148" s="9">
        <v>4000000</v>
      </c>
      <c r="J148" s="9">
        <v>4000000</v>
      </c>
      <c r="K148" s="9">
        <v>4000000</v>
      </c>
      <c r="L148" s="9">
        <v>4000000</v>
      </c>
      <c r="M148" s="9">
        <v>4000000</v>
      </c>
      <c r="N148" s="9">
        <v>4000000</v>
      </c>
      <c r="O148" s="9">
        <v>4000000</v>
      </c>
      <c r="P148" s="9">
        <v>4000000</v>
      </c>
      <c r="Q148" s="9">
        <v>4000000</v>
      </c>
      <c r="R148" s="9">
        <v>4000000</v>
      </c>
      <c r="S148" s="9">
        <v>4000000</v>
      </c>
      <c r="T148" s="9">
        <f t="shared" si="75"/>
        <v>4000000</v>
      </c>
      <c r="U148" s="9">
        <f t="shared" si="76"/>
        <v>52000000</v>
      </c>
    </row>
    <row r="149" spans="1:21" s="12" customFormat="1" x14ac:dyDescent="0.25">
      <c r="A149" s="6">
        <v>200</v>
      </c>
      <c r="B149" s="7">
        <v>0</v>
      </c>
      <c r="C149" s="8">
        <v>4403653</v>
      </c>
      <c r="D149" s="8" t="s">
        <v>485</v>
      </c>
      <c r="E149" s="8" t="s">
        <v>486</v>
      </c>
      <c r="F149" s="8">
        <v>144</v>
      </c>
      <c r="G149" s="8" t="s">
        <v>21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v>0</v>
      </c>
      <c r="N149" s="9">
        <v>1500000</v>
      </c>
      <c r="O149" s="9">
        <v>1500000</v>
      </c>
      <c r="P149" s="9">
        <v>1500000</v>
      </c>
      <c r="Q149" s="9">
        <v>1500000</v>
      </c>
      <c r="R149" s="9">
        <v>1500000</v>
      </c>
      <c r="S149" s="9">
        <v>1500000</v>
      </c>
      <c r="T149" s="9">
        <f t="shared" ref="T149" si="79">SUM(H149:S149)/12</f>
        <v>750000</v>
      </c>
      <c r="U149" s="9">
        <f t="shared" ref="U149" si="80">SUM(H149:T149)</f>
        <v>9750000</v>
      </c>
    </row>
    <row r="150" spans="1:21" s="12" customFormat="1" x14ac:dyDescent="0.25">
      <c r="A150" s="6">
        <v>201</v>
      </c>
      <c r="B150" s="7">
        <v>0</v>
      </c>
      <c r="C150" s="8">
        <v>5114404</v>
      </c>
      <c r="D150" s="8" t="s">
        <v>160</v>
      </c>
      <c r="E150" s="8" t="s">
        <v>161</v>
      </c>
      <c r="F150" s="8">
        <v>144</v>
      </c>
      <c r="G150" s="8" t="s">
        <v>21</v>
      </c>
      <c r="H150" s="9">
        <v>5000000</v>
      </c>
      <c r="I150" s="9">
        <v>5000000</v>
      </c>
      <c r="J150" s="9">
        <v>5000000</v>
      </c>
      <c r="K150" s="9">
        <v>5000000</v>
      </c>
      <c r="L150" s="9">
        <v>5000000</v>
      </c>
      <c r="M150" s="9">
        <v>5000000</v>
      </c>
      <c r="N150" s="9">
        <v>5000000</v>
      </c>
      <c r="O150" s="9">
        <v>5000000</v>
      </c>
      <c r="P150" s="9">
        <v>5000000</v>
      </c>
      <c r="Q150" s="9">
        <v>5000000</v>
      </c>
      <c r="R150" s="9">
        <v>5000000</v>
      </c>
      <c r="S150" s="9">
        <v>5000000</v>
      </c>
      <c r="T150" s="9">
        <f t="shared" si="75"/>
        <v>5000000</v>
      </c>
      <c r="U150" s="9">
        <f t="shared" si="76"/>
        <v>65000000</v>
      </c>
    </row>
    <row r="151" spans="1:21" s="12" customFormat="1" x14ac:dyDescent="0.25">
      <c r="A151" s="6"/>
      <c r="B151" s="7">
        <v>0</v>
      </c>
      <c r="C151" s="8">
        <v>8240552</v>
      </c>
      <c r="D151" s="10" t="s">
        <v>443</v>
      </c>
      <c r="E151" s="10" t="s">
        <v>390</v>
      </c>
      <c r="F151" s="8">
        <v>144</v>
      </c>
      <c r="G151" s="10" t="s">
        <v>21</v>
      </c>
      <c r="H151" s="9">
        <v>2550307</v>
      </c>
      <c r="I151" s="9">
        <v>2550307</v>
      </c>
      <c r="J151" s="9">
        <v>2550307</v>
      </c>
      <c r="K151" s="9">
        <v>2550307</v>
      </c>
      <c r="L151" s="9">
        <v>2550307</v>
      </c>
      <c r="M151" s="9">
        <v>3000000</v>
      </c>
      <c r="N151" s="9">
        <v>3000000</v>
      </c>
      <c r="O151" s="9">
        <v>3000000</v>
      </c>
      <c r="P151" s="9">
        <v>3000000</v>
      </c>
      <c r="Q151" s="9">
        <v>3000000</v>
      </c>
      <c r="R151" s="9">
        <v>3000000</v>
      </c>
      <c r="S151" s="9">
        <v>3000000</v>
      </c>
      <c r="T151" s="9">
        <f t="shared" si="75"/>
        <v>2812627.9166666665</v>
      </c>
      <c r="U151" s="9">
        <f t="shared" si="76"/>
        <v>36564162.916666664</v>
      </c>
    </row>
    <row r="152" spans="1:21" s="12" customFormat="1" x14ac:dyDescent="0.25">
      <c r="A152" s="6">
        <v>205</v>
      </c>
      <c r="B152" s="7">
        <v>0</v>
      </c>
      <c r="C152" s="8">
        <v>4173625</v>
      </c>
      <c r="D152" s="8" t="s">
        <v>266</v>
      </c>
      <c r="E152" s="8" t="s">
        <v>284</v>
      </c>
      <c r="F152" s="8">
        <v>144</v>
      </c>
      <c r="G152" s="8" t="s">
        <v>21</v>
      </c>
      <c r="H152" s="9">
        <v>5400000</v>
      </c>
      <c r="I152" s="9">
        <v>3000000</v>
      </c>
      <c r="J152" s="9">
        <v>3200000</v>
      </c>
      <c r="K152" s="9">
        <v>3200000</v>
      </c>
      <c r="L152" s="9">
        <v>3200000</v>
      </c>
      <c r="M152" s="9">
        <v>3200000</v>
      </c>
      <c r="N152" s="9">
        <v>4480000</v>
      </c>
      <c r="O152" s="9">
        <v>3200000</v>
      </c>
      <c r="P152" s="9">
        <v>3200000</v>
      </c>
      <c r="Q152" s="9">
        <v>3200000</v>
      </c>
      <c r="R152" s="9">
        <v>3200000</v>
      </c>
      <c r="S152" s="9">
        <v>106666</v>
      </c>
      <c r="T152" s="9">
        <v>3215555</v>
      </c>
      <c r="U152" s="9">
        <f t="shared" si="76"/>
        <v>41802221</v>
      </c>
    </row>
    <row r="153" spans="1:21" s="12" customFormat="1" x14ac:dyDescent="0.25">
      <c r="A153" s="6">
        <v>205</v>
      </c>
      <c r="B153" s="7">
        <v>0</v>
      </c>
      <c r="C153" s="8">
        <v>4173625</v>
      </c>
      <c r="D153" s="8" t="s">
        <v>266</v>
      </c>
      <c r="E153" s="8" t="s">
        <v>284</v>
      </c>
      <c r="F153" s="8">
        <v>111</v>
      </c>
      <c r="G153" s="8" t="s">
        <v>18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4999980</v>
      </c>
      <c r="T153" s="9">
        <v>416665</v>
      </c>
      <c r="U153" s="9">
        <f t="shared" ref="U153" si="81">SUM(H153:T153)</f>
        <v>5416645</v>
      </c>
    </row>
    <row r="154" spans="1:21" s="12" customFormat="1" x14ac:dyDescent="0.25">
      <c r="A154" s="6">
        <v>208</v>
      </c>
      <c r="B154" s="7">
        <v>0</v>
      </c>
      <c r="C154" s="8">
        <v>4427900</v>
      </c>
      <c r="D154" s="8" t="s">
        <v>162</v>
      </c>
      <c r="E154" s="8" t="s">
        <v>163</v>
      </c>
      <c r="F154" s="8">
        <v>144</v>
      </c>
      <c r="G154" s="8" t="s">
        <v>21</v>
      </c>
      <c r="H154" s="9">
        <v>2700000</v>
      </c>
      <c r="I154" s="9">
        <v>2700000</v>
      </c>
      <c r="J154" s="9">
        <v>2700000</v>
      </c>
      <c r="K154" s="9">
        <v>2700000</v>
      </c>
      <c r="L154" s="9">
        <v>2610000</v>
      </c>
      <c r="M154" s="9">
        <v>2700000</v>
      </c>
      <c r="N154" s="9">
        <v>2700000</v>
      </c>
      <c r="O154" s="9">
        <v>2705780</v>
      </c>
      <c r="P154" s="9">
        <v>2899048</v>
      </c>
      <c r="Q154" s="9">
        <v>2899048</v>
      </c>
      <c r="R154" s="9">
        <v>2899048</v>
      </c>
      <c r="S154" s="9">
        <v>2899048</v>
      </c>
      <c r="T154" s="9">
        <f t="shared" si="75"/>
        <v>2759331</v>
      </c>
      <c r="U154" s="9">
        <f t="shared" si="76"/>
        <v>35871303</v>
      </c>
    </row>
    <row r="155" spans="1:21" s="12" customFormat="1" x14ac:dyDescent="0.25">
      <c r="A155" s="6">
        <v>209</v>
      </c>
      <c r="B155" s="7">
        <v>0</v>
      </c>
      <c r="C155" s="8">
        <v>5746630</v>
      </c>
      <c r="D155" s="10" t="s">
        <v>164</v>
      </c>
      <c r="E155" s="8" t="s">
        <v>165</v>
      </c>
      <c r="F155" s="8">
        <v>144</v>
      </c>
      <c r="G155" s="8" t="s">
        <v>21</v>
      </c>
      <c r="H155" s="9">
        <v>3000000</v>
      </c>
      <c r="I155" s="9">
        <v>3000000</v>
      </c>
      <c r="J155" s="9">
        <v>3000000</v>
      </c>
      <c r="K155" s="9">
        <v>3000000</v>
      </c>
      <c r="L155" s="9">
        <v>3000000</v>
      </c>
      <c r="M155" s="9">
        <v>3500000</v>
      </c>
      <c r="N155" s="9">
        <v>3500000</v>
      </c>
      <c r="O155" s="9">
        <v>3500000</v>
      </c>
      <c r="P155" s="9">
        <v>3500000</v>
      </c>
      <c r="Q155" s="9">
        <v>3500000</v>
      </c>
      <c r="R155" s="9">
        <v>3500000</v>
      </c>
      <c r="S155" s="9">
        <v>3500000</v>
      </c>
      <c r="T155" s="9">
        <v>3291666</v>
      </c>
      <c r="U155" s="9">
        <f t="shared" si="76"/>
        <v>42791666</v>
      </c>
    </row>
    <row r="156" spans="1:21" s="12" customFormat="1" x14ac:dyDescent="0.25">
      <c r="A156" s="6">
        <v>210</v>
      </c>
      <c r="B156" s="7">
        <v>0</v>
      </c>
      <c r="C156" s="8">
        <v>4032685</v>
      </c>
      <c r="D156" s="10" t="s">
        <v>166</v>
      </c>
      <c r="E156" s="8" t="s">
        <v>167</v>
      </c>
      <c r="F156" s="8">
        <v>144</v>
      </c>
      <c r="G156" s="8" t="s">
        <v>21</v>
      </c>
      <c r="H156" s="9">
        <v>3500000</v>
      </c>
      <c r="I156" s="9">
        <v>3500000</v>
      </c>
      <c r="J156" s="9">
        <v>3500000</v>
      </c>
      <c r="K156" s="9">
        <v>3500000</v>
      </c>
      <c r="L156" s="9">
        <v>3500000</v>
      </c>
      <c r="M156" s="9">
        <v>3500000</v>
      </c>
      <c r="N156" s="9">
        <v>3500000</v>
      </c>
      <c r="O156" s="9">
        <v>3500000</v>
      </c>
      <c r="P156" s="9">
        <v>3500000</v>
      </c>
      <c r="Q156" s="9">
        <v>3500000</v>
      </c>
      <c r="R156" s="9">
        <v>3500000</v>
      </c>
      <c r="S156" s="9">
        <v>3500000</v>
      </c>
      <c r="T156" s="9">
        <f t="shared" si="75"/>
        <v>3500000</v>
      </c>
      <c r="U156" s="9">
        <f t="shared" si="76"/>
        <v>45500000</v>
      </c>
    </row>
    <row r="157" spans="1:21" s="12" customFormat="1" x14ac:dyDescent="0.25">
      <c r="A157" s="6">
        <v>212</v>
      </c>
      <c r="B157" s="7">
        <v>0</v>
      </c>
      <c r="C157" s="8">
        <v>6703388</v>
      </c>
      <c r="D157" s="10" t="s">
        <v>168</v>
      </c>
      <c r="E157" s="8" t="s">
        <v>153</v>
      </c>
      <c r="F157" s="8">
        <v>144</v>
      </c>
      <c r="G157" s="8" t="s">
        <v>21</v>
      </c>
      <c r="H157" s="9">
        <v>3000000</v>
      </c>
      <c r="I157" s="9">
        <v>4000000</v>
      </c>
      <c r="J157" s="9">
        <v>4000000</v>
      </c>
      <c r="K157" s="9">
        <v>4000000</v>
      </c>
      <c r="L157" s="9">
        <v>4000000</v>
      </c>
      <c r="M157" s="9">
        <v>4000000</v>
      </c>
      <c r="N157" s="9">
        <v>4000000</v>
      </c>
      <c r="O157" s="9">
        <v>5000000</v>
      </c>
      <c r="P157" s="9">
        <v>5000000</v>
      </c>
      <c r="Q157" s="9">
        <v>5000000</v>
      </c>
      <c r="R157" s="9">
        <v>5000000</v>
      </c>
      <c r="S157" s="9">
        <v>5000000</v>
      </c>
      <c r="T157" s="9">
        <f t="shared" si="75"/>
        <v>4333333.333333333</v>
      </c>
      <c r="U157" s="9">
        <f t="shared" si="76"/>
        <v>56333333.333333336</v>
      </c>
    </row>
    <row r="158" spans="1:21" s="12" customFormat="1" x14ac:dyDescent="0.25">
      <c r="A158" s="6">
        <v>213</v>
      </c>
      <c r="B158" s="7">
        <v>0</v>
      </c>
      <c r="C158" s="8">
        <v>2386657</v>
      </c>
      <c r="D158" s="10" t="s">
        <v>391</v>
      </c>
      <c r="E158" s="10" t="s">
        <v>392</v>
      </c>
      <c r="F158" s="8">
        <v>144</v>
      </c>
      <c r="G158" s="10" t="s">
        <v>21</v>
      </c>
      <c r="H158" s="9">
        <v>2500000</v>
      </c>
      <c r="I158" s="9">
        <v>2500000</v>
      </c>
      <c r="J158" s="9">
        <v>2500000</v>
      </c>
      <c r="K158" s="9">
        <v>2500000</v>
      </c>
      <c r="L158" s="9">
        <v>2500000</v>
      </c>
      <c r="M158" s="9">
        <v>2500000</v>
      </c>
      <c r="N158" s="9">
        <v>2500000</v>
      </c>
      <c r="O158" s="9">
        <v>2500000</v>
      </c>
      <c r="P158" s="9">
        <v>2500000</v>
      </c>
      <c r="Q158" s="9">
        <v>2500000</v>
      </c>
      <c r="R158" s="9">
        <v>2500000</v>
      </c>
      <c r="S158" s="9">
        <v>2500000</v>
      </c>
      <c r="T158" s="9">
        <f t="shared" si="75"/>
        <v>2500000</v>
      </c>
      <c r="U158" s="9">
        <f t="shared" si="76"/>
        <v>32500000</v>
      </c>
    </row>
    <row r="159" spans="1:21" s="12" customFormat="1" x14ac:dyDescent="0.25">
      <c r="A159" s="6">
        <v>213</v>
      </c>
      <c r="B159" s="7">
        <v>0</v>
      </c>
      <c r="C159" s="8">
        <v>1663388</v>
      </c>
      <c r="D159" s="10" t="s">
        <v>478</v>
      </c>
      <c r="E159" s="10" t="s">
        <v>479</v>
      </c>
      <c r="F159" s="8">
        <v>144</v>
      </c>
      <c r="G159" s="10" t="s">
        <v>21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1500000</v>
      </c>
      <c r="P159" s="9">
        <v>1500000</v>
      </c>
      <c r="Q159" s="9">
        <v>1500000</v>
      </c>
      <c r="R159" s="9">
        <v>1500000</v>
      </c>
      <c r="S159" s="9">
        <v>1500000</v>
      </c>
      <c r="T159" s="9">
        <f t="shared" ref="T159" si="82">SUM(H159:S159)/12</f>
        <v>625000</v>
      </c>
      <c r="U159" s="9">
        <f t="shared" ref="U159" si="83">SUM(H159:T159)</f>
        <v>8125000</v>
      </c>
    </row>
    <row r="160" spans="1:21" s="12" customFormat="1" ht="15.75" customHeight="1" x14ac:dyDescent="0.25">
      <c r="A160" s="6">
        <v>214</v>
      </c>
      <c r="B160" s="7">
        <v>0</v>
      </c>
      <c r="C160" s="8">
        <v>7313625</v>
      </c>
      <c r="D160" s="8" t="s">
        <v>416</v>
      </c>
      <c r="E160" s="8" t="s">
        <v>417</v>
      </c>
      <c r="F160" s="8">
        <v>144</v>
      </c>
      <c r="G160" s="8" t="s">
        <v>171</v>
      </c>
      <c r="H160" s="9">
        <v>1615190</v>
      </c>
      <c r="I160" s="9">
        <v>2550307</v>
      </c>
      <c r="J160" s="9">
        <v>2550307</v>
      </c>
      <c r="K160" s="9">
        <v>2550307</v>
      </c>
      <c r="L160" s="9">
        <v>2550307</v>
      </c>
      <c r="M160" s="9">
        <v>2550307</v>
      </c>
      <c r="N160" s="9">
        <v>2550307</v>
      </c>
      <c r="O160" s="9">
        <v>2550307</v>
      </c>
      <c r="P160" s="9">
        <v>2550307</v>
      </c>
      <c r="Q160" s="9">
        <v>2550307</v>
      </c>
      <c r="R160" s="9">
        <v>2550307</v>
      </c>
      <c r="S160" s="9">
        <v>2550307</v>
      </c>
      <c r="T160" s="9">
        <f t="shared" si="75"/>
        <v>2472380.5833333335</v>
      </c>
      <c r="U160" s="9">
        <f t="shared" si="76"/>
        <v>32140947.583333332</v>
      </c>
    </row>
    <row r="161" spans="1:21" s="12" customFormat="1" x14ac:dyDescent="0.25">
      <c r="A161" s="6">
        <v>215</v>
      </c>
      <c r="B161" s="7">
        <v>0</v>
      </c>
      <c r="C161" s="8">
        <v>5373989</v>
      </c>
      <c r="D161" s="10" t="s">
        <v>166</v>
      </c>
      <c r="E161" s="8" t="s">
        <v>169</v>
      </c>
      <c r="F161" s="8">
        <v>111</v>
      </c>
      <c r="G161" s="8" t="s">
        <v>170</v>
      </c>
      <c r="H161" s="9">
        <v>5000000</v>
      </c>
      <c r="I161" s="9">
        <v>5000000</v>
      </c>
      <c r="J161" s="9">
        <v>5000000</v>
      </c>
      <c r="K161" s="9">
        <v>5000000</v>
      </c>
      <c r="L161" s="9">
        <v>5000000</v>
      </c>
      <c r="M161" s="9">
        <v>5000000</v>
      </c>
      <c r="N161" s="9">
        <v>5000000</v>
      </c>
      <c r="O161" s="9">
        <v>5000000</v>
      </c>
      <c r="P161" s="9">
        <v>5000000</v>
      </c>
      <c r="Q161" s="9">
        <v>5000000</v>
      </c>
      <c r="R161" s="9">
        <v>5000000</v>
      </c>
      <c r="S161" s="9">
        <v>5000000</v>
      </c>
      <c r="T161" s="9">
        <f t="shared" si="75"/>
        <v>5000000</v>
      </c>
      <c r="U161" s="9">
        <f t="shared" si="76"/>
        <v>65000000</v>
      </c>
    </row>
    <row r="162" spans="1:21" s="12" customFormat="1" x14ac:dyDescent="0.25">
      <c r="A162" s="6">
        <v>221</v>
      </c>
      <c r="B162" s="7">
        <v>0</v>
      </c>
      <c r="C162" s="8">
        <v>6595210</v>
      </c>
      <c r="D162" s="8" t="s">
        <v>172</v>
      </c>
      <c r="E162" s="8" t="s">
        <v>173</v>
      </c>
      <c r="F162" s="8">
        <v>144</v>
      </c>
      <c r="G162" s="8" t="s">
        <v>21</v>
      </c>
      <c r="H162" s="9">
        <v>3000000</v>
      </c>
      <c r="I162" s="9">
        <v>3000000</v>
      </c>
      <c r="J162" s="9">
        <v>3000000</v>
      </c>
      <c r="K162" s="9">
        <v>3000000</v>
      </c>
      <c r="L162" s="9">
        <v>3000000</v>
      </c>
      <c r="M162" s="9">
        <v>3000000</v>
      </c>
      <c r="N162" s="9">
        <v>3000000</v>
      </c>
      <c r="O162" s="9">
        <v>3000000</v>
      </c>
      <c r="P162" s="9">
        <v>3000000</v>
      </c>
      <c r="Q162" s="9">
        <v>3000000</v>
      </c>
      <c r="R162" s="9">
        <v>3000000</v>
      </c>
      <c r="S162" s="9">
        <v>3000000</v>
      </c>
      <c r="T162" s="9">
        <f t="shared" si="75"/>
        <v>3000000</v>
      </c>
      <c r="U162" s="9">
        <f t="shared" si="76"/>
        <v>39000000</v>
      </c>
    </row>
    <row r="163" spans="1:21" s="12" customFormat="1" x14ac:dyDescent="0.25">
      <c r="A163" s="6">
        <v>222</v>
      </c>
      <c r="B163" s="7">
        <v>0</v>
      </c>
      <c r="C163" s="8">
        <v>4837018</v>
      </c>
      <c r="D163" s="8" t="s">
        <v>323</v>
      </c>
      <c r="E163" s="8" t="s">
        <v>71</v>
      </c>
      <c r="F163" s="8">
        <v>144</v>
      </c>
      <c r="G163" s="8" t="s">
        <v>26</v>
      </c>
      <c r="H163" s="9">
        <v>3000000</v>
      </c>
      <c r="I163" s="9">
        <v>3000000</v>
      </c>
      <c r="J163" s="9">
        <v>3000000</v>
      </c>
      <c r="K163" s="9">
        <v>3000000</v>
      </c>
      <c r="L163" s="9">
        <v>3000000</v>
      </c>
      <c r="M163" s="9">
        <v>3000000</v>
      </c>
      <c r="N163" s="9">
        <v>3000000</v>
      </c>
      <c r="O163" s="9">
        <v>3000000</v>
      </c>
      <c r="P163" s="9">
        <v>3000000</v>
      </c>
      <c r="Q163" s="9">
        <v>3000000</v>
      </c>
      <c r="R163" s="9">
        <v>3000000</v>
      </c>
      <c r="S163" s="9">
        <v>3000000</v>
      </c>
      <c r="T163" s="9">
        <f t="shared" si="75"/>
        <v>3000000</v>
      </c>
      <c r="U163" s="9">
        <f t="shared" si="76"/>
        <v>39000000</v>
      </c>
    </row>
    <row r="164" spans="1:21" s="12" customFormat="1" x14ac:dyDescent="0.25">
      <c r="A164" s="6">
        <v>223</v>
      </c>
      <c r="B164" s="7">
        <v>0</v>
      </c>
      <c r="C164" s="8">
        <v>6275518</v>
      </c>
      <c r="D164" s="8" t="s">
        <v>174</v>
      </c>
      <c r="E164" s="8" t="s">
        <v>53</v>
      </c>
      <c r="F164" s="8">
        <v>144</v>
      </c>
      <c r="G164" s="8" t="s">
        <v>21</v>
      </c>
      <c r="H164" s="9">
        <v>2500000</v>
      </c>
      <c r="I164" s="9">
        <v>2500000</v>
      </c>
      <c r="J164" s="9">
        <v>2500000</v>
      </c>
      <c r="K164" s="9">
        <v>2500000</v>
      </c>
      <c r="L164" s="9">
        <v>2500000</v>
      </c>
      <c r="M164" s="9">
        <v>2500000</v>
      </c>
      <c r="N164" s="9">
        <v>2500000</v>
      </c>
      <c r="O164" s="9">
        <v>2500000</v>
      </c>
      <c r="P164" s="9">
        <v>2500000</v>
      </c>
      <c r="Q164" s="9">
        <v>2500000</v>
      </c>
      <c r="R164" s="9">
        <v>2500000</v>
      </c>
      <c r="S164" s="9">
        <v>2500000</v>
      </c>
      <c r="T164" s="9">
        <f t="shared" si="75"/>
        <v>2500000</v>
      </c>
      <c r="U164" s="9">
        <f t="shared" si="76"/>
        <v>32500000</v>
      </c>
    </row>
    <row r="165" spans="1:21" s="12" customFormat="1" x14ac:dyDescent="0.25">
      <c r="A165" s="6">
        <v>226</v>
      </c>
      <c r="B165" s="7">
        <v>0</v>
      </c>
      <c r="C165" s="8">
        <v>2119072</v>
      </c>
      <c r="D165" s="10" t="s">
        <v>152</v>
      </c>
      <c r="E165" s="8" t="s">
        <v>176</v>
      </c>
      <c r="F165" s="8">
        <v>144</v>
      </c>
      <c r="G165" s="8" t="s">
        <v>21</v>
      </c>
      <c r="H165" s="9">
        <v>3000000</v>
      </c>
      <c r="I165" s="9">
        <v>3000000</v>
      </c>
      <c r="J165" s="9">
        <v>3000000</v>
      </c>
      <c r="K165" s="9">
        <v>3000000</v>
      </c>
      <c r="L165" s="9">
        <v>3000000</v>
      </c>
      <c r="M165" s="9">
        <v>3000000</v>
      </c>
      <c r="N165" s="9">
        <v>4000000</v>
      </c>
      <c r="O165" s="9">
        <v>4000000</v>
      </c>
      <c r="P165" s="9">
        <v>4000000</v>
      </c>
      <c r="Q165" s="9">
        <v>4000000</v>
      </c>
      <c r="R165" s="9">
        <v>4000000</v>
      </c>
      <c r="S165" s="9">
        <v>4000000</v>
      </c>
      <c r="T165" s="9">
        <f t="shared" si="75"/>
        <v>3500000</v>
      </c>
      <c r="U165" s="9">
        <f t="shared" si="76"/>
        <v>45500000</v>
      </c>
    </row>
    <row r="166" spans="1:21" s="12" customFormat="1" x14ac:dyDescent="0.25">
      <c r="A166" s="6">
        <v>231</v>
      </c>
      <c r="B166" s="7">
        <v>0</v>
      </c>
      <c r="C166" s="8">
        <v>4401132</v>
      </c>
      <c r="D166" s="10" t="s">
        <v>177</v>
      </c>
      <c r="E166" s="8" t="s">
        <v>178</v>
      </c>
      <c r="F166" s="8">
        <v>144</v>
      </c>
      <c r="G166" s="8" t="s">
        <v>21</v>
      </c>
      <c r="H166" s="9">
        <v>2290000</v>
      </c>
      <c r="I166" s="9">
        <v>2290000</v>
      </c>
      <c r="J166" s="9">
        <v>2290000</v>
      </c>
      <c r="K166" s="9">
        <v>2290000</v>
      </c>
      <c r="L166" s="9">
        <v>2290000</v>
      </c>
      <c r="M166" s="9">
        <v>2800000</v>
      </c>
      <c r="N166" s="9">
        <v>2800000</v>
      </c>
      <c r="O166" s="9">
        <v>2800000</v>
      </c>
      <c r="P166" s="9">
        <v>2800000</v>
      </c>
      <c r="Q166" s="9">
        <v>2800000</v>
      </c>
      <c r="R166" s="9">
        <v>2800000</v>
      </c>
      <c r="S166" s="9">
        <v>2800000</v>
      </c>
      <c r="T166" s="9">
        <f t="shared" si="75"/>
        <v>2587500</v>
      </c>
      <c r="U166" s="9">
        <f t="shared" si="76"/>
        <v>33637500</v>
      </c>
    </row>
    <row r="167" spans="1:21" s="12" customFormat="1" x14ac:dyDescent="0.25">
      <c r="A167" s="6">
        <v>232</v>
      </c>
      <c r="B167" s="7">
        <v>0</v>
      </c>
      <c r="C167" s="8">
        <v>4326397</v>
      </c>
      <c r="D167" s="8" t="s">
        <v>314</v>
      </c>
      <c r="E167" s="8" t="s">
        <v>315</v>
      </c>
      <c r="F167" s="8">
        <v>144</v>
      </c>
      <c r="G167" s="8" t="s">
        <v>26</v>
      </c>
      <c r="H167" s="9">
        <v>4000000</v>
      </c>
      <c r="I167" s="9">
        <v>4000000</v>
      </c>
      <c r="J167" s="9">
        <v>4000000</v>
      </c>
      <c r="K167" s="9">
        <v>4000000</v>
      </c>
      <c r="L167" s="9">
        <v>4000000</v>
      </c>
      <c r="M167" s="9">
        <v>4000000</v>
      </c>
      <c r="N167" s="9">
        <v>4000000</v>
      </c>
      <c r="O167" s="9">
        <v>4000000</v>
      </c>
      <c r="P167" s="9">
        <v>4000000</v>
      </c>
      <c r="Q167" s="9">
        <v>4000000</v>
      </c>
      <c r="R167" s="9">
        <v>4000000</v>
      </c>
      <c r="S167" s="9">
        <v>4000000</v>
      </c>
      <c r="T167" s="9">
        <f t="shared" si="75"/>
        <v>4000000</v>
      </c>
      <c r="U167" s="9">
        <f t="shared" si="76"/>
        <v>52000000</v>
      </c>
    </row>
    <row r="168" spans="1:21" s="12" customFormat="1" x14ac:dyDescent="0.25">
      <c r="A168" s="6">
        <v>232</v>
      </c>
      <c r="B168" s="7">
        <v>0</v>
      </c>
      <c r="C168" s="8">
        <v>6965000</v>
      </c>
      <c r="D168" s="8" t="s">
        <v>463</v>
      </c>
      <c r="E168" s="8" t="s">
        <v>464</v>
      </c>
      <c r="F168" s="8">
        <v>144</v>
      </c>
      <c r="G168" s="8" t="s">
        <v>26</v>
      </c>
      <c r="H168" s="9">
        <v>0</v>
      </c>
      <c r="I168" s="9">
        <v>0</v>
      </c>
      <c r="J168" s="9">
        <v>1000000</v>
      </c>
      <c r="K168" s="9">
        <v>1500000</v>
      </c>
      <c r="L168" s="9">
        <v>1500000</v>
      </c>
      <c r="M168" s="9">
        <v>1500000</v>
      </c>
      <c r="N168" s="9">
        <v>1500000</v>
      </c>
      <c r="O168" s="9">
        <v>1500000</v>
      </c>
      <c r="P168" s="9">
        <v>1500000</v>
      </c>
      <c r="Q168" s="9">
        <v>1500000</v>
      </c>
      <c r="R168" s="9">
        <v>15000000</v>
      </c>
      <c r="S168" s="9">
        <v>1500000</v>
      </c>
      <c r="T168" s="9">
        <v>1208333</v>
      </c>
      <c r="U168" s="9">
        <v>15708333</v>
      </c>
    </row>
    <row r="169" spans="1:21" s="34" customFormat="1" x14ac:dyDescent="0.25">
      <c r="A169" s="29">
        <v>232</v>
      </c>
      <c r="B169" s="30">
        <v>0</v>
      </c>
      <c r="C169" s="31">
        <v>8694498</v>
      </c>
      <c r="D169" s="31" t="s">
        <v>465</v>
      </c>
      <c r="E169" s="31" t="s">
        <v>466</v>
      </c>
      <c r="F169" s="31">
        <v>144</v>
      </c>
      <c r="G169" s="31" t="s">
        <v>26</v>
      </c>
      <c r="H169" s="33">
        <v>0</v>
      </c>
      <c r="I169" s="33">
        <v>0</v>
      </c>
      <c r="J169" s="33">
        <v>0</v>
      </c>
      <c r="K169" s="33">
        <v>500000</v>
      </c>
      <c r="L169" s="33">
        <v>1500000</v>
      </c>
      <c r="M169" s="33">
        <v>1500000</v>
      </c>
      <c r="N169" s="33">
        <v>1500000</v>
      </c>
      <c r="O169" s="33">
        <v>1500000</v>
      </c>
      <c r="P169" s="33">
        <v>1500000</v>
      </c>
      <c r="Q169" s="33">
        <v>0</v>
      </c>
      <c r="R169" s="33">
        <v>0</v>
      </c>
      <c r="S169" s="33">
        <v>0</v>
      </c>
      <c r="T169" s="33">
        <f t="shared" ref="T169" si="84">SUM(H169:S169)/12</f>
        <v>666666.66666666663</v>
      </c>
      <c r="U169" s="33">
        <f t="shared" ref="U169" si="85">SUM(H169:T169)</f>
        <v>8666666.666666666</v>
      </c>
    </row>
    <row r="170" spans="1:21" s="17" customFormat="1" x14ac:dyDescent="0.25">
      <c r="A170" s="13">
        <v>235</v>
      </c>
      <c r="B170" s="14">
        <v>0</v>
      </c>
      <c r="C170" s="15">
        <v>4016640</v>
      </c>
      <c r="D170" s="15" t="s">
        <v>179</v>
      </c>
      <c r="E170" s="15" t="s">
        <v>180</v>
      </c>
      <c r="F170" s="15">
        <v>144</v>
      </c>
      <c r="G170" s="15" t="s">
        <v>21</v>
      </c>
      <c r="H170" s="16">
        <v>300000</v>
      </c>
      <c r="I170" s="16">
        <v>482150</v>
      </c>
      <c r="J170" s="16">
        <v>0</v>
      </c>
      <c r="K170" s="16">
        <v>0</v>
      </c>
      <c r="L170" s="16">
        <v>0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16">
        <f t="shared" si="75"/>
        <v>65179.166666666664</v>
      </c>
      <c r="U170" s="16">
        <f t="shared" si="76"/>
        <v>847329.16666666663</v>
      </c>
    </row>
    <row r="171" spans="1:21" s="12" customFormat="1" x14ac:dyDescent="0.25">
      <c r="A171" s="6">
        <v>236</v>
      </c>
      <c r="B171" s="7">
        <v>0</v>
      </c>
      <c r="C171" s="8">
        <v>4178164</v>
      </c>
      <c r="D171" s="8" t="s">
        <v>181</v>
      </c>
      <c r="E171" s="8" t="s">
        <v>182</v>
      </c>
      <c r="F171" s="8">
        <v>144</v>
      </c>
      <c r="G171" s="8" t="s">
        <v>21</v>
      </c>
      <c r="H171" s="9">
        <v>4500000</v>
      </c>
      <c r="I171" s="9">
        <v>4500000</v>
      </c>
      <c r="J171" s="9">
        <v>4500000</v>
      </c>
      <c r="K171" s="9">
        <v>4500000</v>
      </c>
      <c r="L171" s="9">
        <v>4500000</v>
      </c>
      <c r="M171" s="9">
        <v>4500000</v>
      </c>
      <c r="N171" s="9">
        <v>4500000</v>
      </c>
      <c r="O171" s="9">
        <v>4500000</v>
      </c>
      <c r="P171" s="9">
        <v>4500000</v>
      </c>
      <c r="Q171" s="9">
        <v>4500000</v>
      </c>
      <c r="R171" s="9">
        <v>4500000</v>
      </c>
      <c r="S171" s="9">
        <v>4500000</v>
      </c>
      <c r="T171" s="9">
        <f t="shared" si="75"/>
        <v>4500000</v>
      </c>
      <c r="U171" s="9">
        <f t="shared" si="76"/>
        <v>58500000</v>
      </c>
    </row>
    <row r="172" spans="1:21" s="12" customFormat="1" x14ac:dyDescent="0.25">
      <c r="A172" s="6">
        <v>237</v>
      </c>
      <c r="B172" s="7">
        <v>0</v>
      </c>
      <c r="C172" s="8">
        <v>3438275</v>
      </c>
      <c r="D172" s="10" t="s">
        <v>413</v>
      </c>
      <c r="E172" s="10" t="s">
        <v>414</v>
      </c>
      <c r="F172" s="8">
        <v>144</v>
      </c>
      <c r="G172" s="10" t="s">
        <v>26</v>
      </c>
      <c r="H172" s="9">
        <v>2550307</v>
      </c>
      <c r="I172" s="9">
        <v>2550307</v>
      </c>
      <c r="J172" s="9">
        <v>2550307</v>
      </c>
      <c r="K172" s="9">
        <v>2550307</v>
      </c>
      <c r="L172" s="9">
        <v>2550307</v>
      </c>
      <c r="M172" s="9">
        <v>2550307</v>
      </c>
      <c r="N172" s="9">
        <v>2550307</v>
      </c>
      <c r="O172" s="9">
        <v>2550307</v>
      </c>
      <c r="P172" s="9">
        <v>2550307</v>
      </c>
      <c r="Q172" s="9">
        <v>2550307</v>
      </c>
      <c r="R172" s="9">
        <v>2550307</v>
      </c>
      <c r="S172" s="9">
        <v>2550307</v>
      </c>
      <c r="T172" s="9">
        <f t="shared" ref="T172" si="86">SUM(H172:S172)/12</f>
        <v>2550307</v>
      </c>
      <c r="U172" s="9">
        <f t="shared" ref="U172" si="87">SUM(H172:T172)</f>
        <v>33153991</v>
      </c>
    </row>
    <row r="173" spans="1:21" s="12" customFormat="1" x14ac:dyDescent="0.25">
      <c r="A173" s="6">
        <v>238</v>
      </c>
      <c r="B173" s="7">
        <v>0</v>
      </c>
      <c r="C173" s="8">
        <v>4249530</v>
      </c>
      <c r="D173" s="10" t="s">
        <v>183</v>
      </c>
      <c r="E173" s="8" t="s">
        <v>184</v>
      </c>
      <c r="F173" s="8">
        <v>144</v>
      </c>
      <c r="G173" s="8" t="s">
        <v>21</v>
      </c>
      <c r="H173" s="9">
        <v>6000000</v>
      </c>
      <c r="I173" s="9">
        <v>6000000</v>
      </c>
      <c r="J173" s="9">
        <v>6000000</v>
      </c>
      <c r="K173" s="9">
        <v>6000000</v>
      </c>
      <c r="L173" s="9">
        <v>6000000</v>
      </c>
      <c r="M173" s="9">
        <v>6000000</v>
      </c>
      <c r="N173" s="9">
        <v>6000000</v>
      </c>
      <c r="O173" s="9">
        <v>6000000</v>
      </c>
      <c r="P173" s="9">
        <v>6000000</v>
      </c>
      <c r="Q173" s="9">
        <v>6000000</v>
      </c>
      <c r="R173" s="9">
        <v>6000000</v>
      </c>
      <c r="S173" s="9">
        <v>6000000</v>
      </c>
      <c r="T173" s="9">
        <f t="shared" si="75"/>
        <v>6000000</v>
      </c>
      <c r="U173" s="9">
        <f t="shared" si="76"/>
        <v>78000000</v>
      </c>
    </row>
    <row r="174" spans="1:21" s="12" customFormat="1" x14ac:dyDescent="0.25">
      <c r="A174" s="6">
        <v>245</v>
      </c>
      <c r="B174" s="7">
        <v>0</v>
      </c>
      <c r="C174" s="8">
        <v>3386736</v>
      </c>
      <c r="D174" s="8" t="s">
        <v>185</v>
      </c>
      <c r="E174" s="8" t="s">
        <v>186</v>
      </c>
      <c r="F174" s="8">
        <v>144</v>
      </c>
      <c r="G174" s="10" t="s">
        <v>21</v>
      </c>
      <c r="H174" s="9">
        <v>7000000</v>
      </c>
      <c r="I174" s="9">
        <v>7000000</v>
      </c>
      <c r="J174" s="9">
        <v>7000000</v>
      </c>
      <c r="K174" s="9">
        <v>11200000</v>
      </c>
      <c r="L174" s="9">
        <v>7000000</v>
      </c>
      <c r="M174" s="9">
        <v>7000000</v>
      </c>
      <c r="N174" s="9">
        <v>7000000</v>
      </c>
      <c r="O174" s="9">
        <v>7000000</v>
      </c>
      <c r="P174" s="9">
        <v>7000000</v>
      </c>
      <c r="Q174" s="9">
        <v>7000000</v>
      </c>
      <c r="R174" s="9">
        <v>7000000</v>
      </c>
      <c r="S174" s="9">
        <v>7000000</v>
      </c>
      <c r="T174" s="9">
        <f t="shared" ref="T174" si="88">SUM(H174:S174)/12</f>
        <v>7350000</v>
      </c>
      <c r="U174" s="9">
        <f t="shared" ref="U174" si="89">SUM(H174:T174)</f>
        <v>95550000</v>
      </c>
    </row>
    <row r="175" spans="1:21" s="12" customFormat="1" x14ac:dyDescent="0.25">
      <c r="A175" s="6">
        <v>247</v>
      </c>
      <c r="B175" s="7">
        <v>0</v>
      </c>
      <c r="C175" s="8">
        <v>4432843</v>
      </c>
      <c r="D175" s="8" t="s">
        <v>395</v>
      </c>
      <c r="E175" s="8" t="s">
        <v>396</v>
      </c>
      <c r="F175" s="8">
        <v>144</v>
      </c>
      <c r="G175" s="8" t="s">
        <v>21</v>
      </c>
      <c r="H175" s="9">
        <v>1500000</v>
      </c>
      <c r="I175" s="9">
        <v>1500000</v>
      </c>
      <c r="J175" s="9">
        <v>1500000</v>
      </c>
      <c r="K175" s="9">
        <v>1500000</v>
      </c>
      <c r="L175" s="9">
        <v>1500000</v>
      </c>
      <c r="M175" s="9">
        <v>2700000</v>
      </c>
      <c r="N175" s="9">
        <v>2700000</v>
      </c>
      <c r="O175" s="9">
        <v>2700000</v>
      </c>
      <c r="P175" s="9">
        <v>2520000</v>
      </c>
      <c r="Q175" s="9">
        <v>2700000</v>
      </c>
      <c r="R175" s="9">
        <v>2700000</v>
      </c>
      <c r="S175" s="9">
        <v>2700000</v>
      </c>
      <c r="T175" s="9">
        <f t="shared" si="75"/>
        <v>2185000</v>
      </c>
      <c r="U175" s="9">
        <f t="shared" si="76"/>
        <v>28405000</v>
      </c>
    </row>
    <row r="176" spans="1:21" s="12" customFormat="1" x14ac:dyDescent="0.25">
      <c r="A176" s="6">
        <v>251</v>
      </c>
      <c r="B176" s="7">
        <v>0</v>
      </c>
      <c r="C176" s="8">
        <v>4831315</v>
      </c>
      <c r="D176" s="8" t="s">
        <v>187</v>
      </c>
      <c r="E176" s="8" t="s">
        <v>188</v>
      </c>
      <c r="F176" s="8">
        <v>144</v>
      </c>
      <c r="G176" s="8" t="s">
        <v>26</v>
      </c>
      <c r="H176" s="9">
        <v>5000000</v>
      </c>
      <c r="I176" s="9">
        <v>5000000</v>
      </c>
      <c r="J176" s="9">
        <v>5000000</v>
      </c>
      <c r="K176" s="9">
        <v>5000000</v>
      </c>
      <c r="L176" s="9">
        <v>5000000</v>
      </c>
      <c r="M176" s="9">
        <v>5000000</v>
      </c>
      <c r="N176" s="9">
        <v>5000000</v>
      </c>
      <c r="O176" s="9">
        <v>5000000</v>
      </c>
      <c r="P176" s="9">
        <v>5000000</v>
      </c>
      <c r="Q176" s="9">
        <v>5000000</v>
      </c>
      <c r="R176" s="9">
        <v>5000000</v>
      </c>
      <c r="S176" s="9">
        <v>5000000</v>
      </c>
      <c r="T176" s="9">
        <f t="shared" si="75"/>
        <v>5000000</v>
      </c>
      <c r="U176" s="9">
        <f t="shared" si="76"/>
        <v>65000000</v>
      </c>
    </row>
    <row r="177" spans="1:21" s="12" customFormat="1" x14ac:dyDescent="0.25">
      <c r="A177" s="6">
        <v>252</v>
      </c>
      <c r="B177" s="7">
        <v>0</v>
      </c>
      <c r="C177" s="8">
        <v>5849713</v>
      </c>
      <c r="D177" s="10" t="s">
        <v>189</v>
      </c>
      <c r="E177" s="8" t="s">
        <v>190</v>
      </c>
      <c r="F177" s="8">
        <v>144</v>
      </c>
      <c r="G177" s="8" t="s">
        <v>26</v>
      </c>
      <c r="H177" s="9">
        <v>3500000</v>
      </c>
      <c r="I177" s="9">
        <v>3500000</v>
      </c>
      <c r="J177" s="9">
        <v>3500000</v>
      </c>
      <c r="K177" s="9">
        <v>3500000</v>
      </c>
      <c r="L177" s="9">
        <v>3500000</v>
      </c>
      <c r="M177" s="9">
        <v>3500000</v>
      </c>
      <c r="N177" s="9">
        <v>3500000</v>
      </c>
      <c r="O177" s="9">
        <v>3500000</v>
      </c>
      <c r="P177" s="9">
        <v>3500000</v>
      </c>
      <c r="Q177" s="9">
        <v>3500000</v>
      </c>
      <c r="R177" s="9">
        <v>3500000</v>
      </c>
      <c r="S177" s="9">
        <v>3500000</v>
      </c>
      <c r="T177" s="9">
        <f t="shared" si="75"/>
        <v>3500000</v>
      </c>
      <c r="U177" s="9">
        <f t="shared" si="76"/>
        <v>45500000</v>
      </c>
    </row>
    <row r="178" spans="1:21" s="12" customFormat="1" x14ac:dyDescent="0.25">
      <c r="A178" s="6">
        <v>254</v>
      </c>
      <c r="B178" s="7">
        <v>0</v>
      </c>
      <c r="C178" s="8">
        <v>4298963</v>
      </c>
      <c r="D178" s="8" t="s">
        <v>285</v>
      </c>
      <c r="E178" s="8" t="s">
        <v>324</v>
      </c>
      <c r="F178" s="8">
        <v>144</v>
      </c>
      <c r="G178" s="8" t="s">
        <v>21</v>
      </c>
      <c r="H178" s="9">
        <v>5000000</v>
      </c>
      <c r="I178" s="9">
        <v>5000000</v>
      </c>
      <c r="J178" s="9">
        <v>5000000</v>
      </c>
      <c r="K178" s="9">
        <v>5000000</v>
      </c>
      <c r="L178" s="9">
        <v>5000000</v>
      </c>
      <c r="M178" s="9">
        <v>9164033</v>
      </c>
      <c r="N178" s="9">
        <v>6000000</v>
      </c>
      <c r="O178" s="9">
        <v>6000000</v>
      </c>
      <c r="P178" s="9">
        <v>6000000</v>
      </c>
      <c r="Q178" s="9">
        <v>6000000</v>
      </c>
      <c r="R178" s="9">
        <v>6000000</v>
      </c>
      <c r="S178" s="9">
        <v>6000000</v>
      </c>
      <c r="T178" s="9">
        <f>SUM(H178:S178)/12</f>
        <v>5847002.75</v>
      </c>
      <c r="U178" s="9">
        <f t="shared" si="76"/>
        <v>76011035.75</v>
      </c>
    </row>
    <row r="179" spans="1:21" s="17" customFormat="1" x14ac:dyDescent="0.25">
      <c r="A179" s="13"/>
      <c r="B179" s="14">
        <v>0</v>
      </c>
      <c r="C179" s="15">
        <v>6131372</v>
      </c>
      <c r="D179" s="18" t="s">
        <v>308</v>
      </c>
      <c r="E179" s="18" t="s">
        <v>47</v>
      </c>
      <c r="F179" s="15">
        <v>144</v>
      </c>
      <c r="G179" s="18" t="s">
        <v>21</v>
      </c>
      <c r="H179" s="16">
        <v>1400000</v>
      </c>
      <c r="I179" s="16">
        <v>1350000</v>
      </c>
      <c r="J179" s="16">
        <v>0</v>
      </c>
      <c r="K179" s="16">
        <v>0</v>
      </c>
      <c r="L179" s="16">
        <v>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16">
        <f t="shared" si="75"/>
        <v>229166.66666666666</v>
      </c>
      <c r="U179" s="16">
        <f t="shared" si="76"/>
        <v>2979166.6666666665</v>
      </c>
    </row>
    <row r="180" spans="1:21" s="12" customFormat="1" x14ac:dyDescent="0.25">
      <c r="A180" s="6">
        <v>258</v>
      </c>
      <c r="B180" s="7">
        <v>0</v>
      </c>
      <c r="C180" s="8">
        <v>3968807</v>
      </c>
      <c r="D180" s="8" t="s">
        <v>329</v>
      </c>
      <c r="E180" s="8" t="s">
        <v>330</v>
      </c>
      <c r="F180" s="8">
        <v>144</v>
      </c>
      <c r="G180" s="8" t="s">
        <v>21</v>
      </c>
      <c r="H180" s="9">
        <v>3000000</v>
      </c>
      <c r="I180" s="9">
        <v>3000000</v>
      </c>
      <c r="J180" s="9">
        <v>3000000</v>
      </c>
      <c r="K180" s="9">
        <v>3000000</v>
      </c>
      <c r="L180" s="9">
        <v>3000000</v>
      </c>
      <c r="M180" s="9">
        <v>3000000</v>
      </c>
      <c r="N180" s="9">
        <v>3000000</v>
      </c>
      <c r="O180" s="9">
        <v>3000000</v>
      </c>
      <c r="P180" s="9">
        <v>3000000</v>
      </c>
      <c r="Q180" s="9">
        <v>3000000</v>
      </c>
      <c r="R180" s="9">
        <v>3000000</v>
      </c>
      <c r="S180" s="9">
        <v>3000000</v>
      </c>
      <c r="T180" s="9">
        <f t="shared" ref="T180" si="90">SUM(H180:S180)/12</f>
        <v>3000000</v>
      </c>
      <c r="U180" s="9">
        <f t="shared" ref="U180:U181" si="91">SUM(H180:T180)</f>
        <v>39000000</v>
      </c>
    </row>
    <row r="181" spans="1:21" s="12" customFormat="1" x14ac:dyDescent="0.25">
      <c r="A181" s="6">
        <v>258</v>
      </c>
      <c r="B181" s="7">
        <v>0</v>
      </c>
      <c r="C181" s="8">
        <v>3910078</v>
      </c>
      <c r="D181" s="8" t="s">
        <v>331</v>
      </c>
      <c r="E181" s="8" t="s">
        <v>332</v>
      </c>
      <c r="F181" s="8">
        <v>144</v>
      </c>
      <c r="G181" s="8" t="s">
        <v>21</v>
      </c>
      <c r="H181" s="9">
        <v>2266667</v>
      </c>
      <c r="I181" s="9">
        <v>4000000</v>
      </c>
      <c r="J181" s="9">
        <v>4000000</v>
      </c>
      <c r="K181" s="9">
        <v>4000000</v>
      </c>
      <c r="L181" s="9">
        <v>4000000</v>
      </c>
      <c r="M181" s="9">
        <v>4000000</v>
      </c>
      <c r="N181" s="9">
        <v>4000000</v>
      </c>
      <c r="O181" s="9">
        <v>4000000</v>
      </c>
      <c r="P181" s="9">
        <v>4000000</v>
      </c>
      <c r="Q181" s="9">
        <v>4000000</v>
      </c>
      <c r="R181" s="9">
        <v>4000000</v>
      </c>
      <c r="S181" s="9">
        <v>4000000</v>
      </c>
      <c r="T181" s="9">
        <f>SUM(H181:S181)/12</f>
        <v>3855555.5833333335</v>
      </c>
      <c r="U181" s="9">
        <f t="shared" si="91"/>
        <v>50122222.583333336</v>
      </c>
    </row>
    <row r="182" spans="1:21" s="12" customFormat="1" x14ac:dyDescent="0.25">
      <c r="A182" s="6">
        <v>258</v>
      </c>
      <c r="B182" s="7">
        <v>0</v>
      </c>
      <c r="C182" s="8">
        <v>4356646</v>
      </c>
      <c r="D182" s="8" t="s">
        <v>480</v>
      </c>
      <c r="E182" s="8" t="s">
        <v>481</v>
      </c>
      <c r="F182" s="8">
        <v>144</v>
      </c>
      <c r="G182" s="8" t="s">
        <v>21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1000000</v>
      </c>
      <c r="O182" s="9">
        <v>1000000</v>
      </c>
      <c r="P182" s="9">
        <v>1000000</v>
      </c>
      <c r="Q182" s="9">
        <v>1000000</v>
      </c>
      <c r="R182" s="9">
        <v>1000000</v>
      </c>
      <c r="S182" s="9">
        <v>1000000</v>
      </c>
      <c r="T182" s="9">
        <f>SUM(H182:S182)/12</f>
        <v>500000</v>
      </c>
      <c r="U182" s="9">
        <f t="shared" ref="U182" si="92">SUM(H182:T182)</f>
        <v>6500000</v>
      </c>
    </row>
    <row r="183" spans="1:21" s="12" customFormat="1" x14ac:dyDescent="0.25">
      <c r="A183" s="6">
        <v>261</v>
      </c>
      <c r="B183" s="7">
        <v>0</v>
      </c>
      <c r="C183" s="8">
        <v>2198938</v>
      </c>
      <c r="D183" s="8" t="s">
        <v>74</v>
      </c>
      <c r="E183" s="8" t="s">
        <v>191</v>
      </c>
      <c r="F183" s="8">
        <v>144</v>
      </c>
      <c r="G183" s="8" t="s">
        <v>21</v>
      </c>
      <c r="H183" s="9">
        <v>2550307</v>
      </c>
      <c r="I183" s="9">
        <v>2550307</v>
      </c>
      <c r="J183" s="9">
        <v>2550307</v>
      </c>
      <c r="K183" s="9">
        <v>2550307</v>
      </c>
      <c r="L183" s="9">
        <v>2550307</v>
      </c>
      <c r="M183" s="9">
        <v>2550307</v>
      </c>
      <c r="N183" s="9">
        <v>2550307</v>
      </c>
      <c r="O183" s="9">
        <v>2550307</v>
      </c>
      <c r="P183" s="9">
        <v>2550307</v>
      </c>
      <c r="Q183" s="9">
        <v>2550307</v>
      </c>
      <c r="R183" s="9">
        <v>2550307</v>
      </c>
      <c r="S183" s="9">
        <v>2550307</v>
      </c>
      <c r="T183" s="9">
        <v>2550307</v>
      </c>
      <c r="U183" s="9">
        <f t="shared" ref="U183:U225" si="93">SUM(H183:T183)</f>
        <v>33153991</v>
      </c>
    </row>
    <row r="184" spans="1:21" s="12" customFormat="1" x14ac:dyDescent="0.25">
      <c r="A184" s="6">
        <v>262</v>
      </c>
      <c r="B184" s="7">
        <v>0</v>
      </c>
      <c r="C184" s="8">
        <v>5204799</v>
      </c>
      <c r="D184" s="10" t="s">
        <v>399</v>
      </c>
      <c r="E184" s="8" t="s">
        <v>400</v>
      </c>
      <c r="F184" s="8">
        <v>144</v>
      </c>
      <c r="G184" s="8" t="s">
        <v>21</v>
      </c>
      <c r="H184" s="9">
        <v>1500000</v>
      </c>
      <c r="I184" s="9">
        <v>1500000</v>
      </c>
      <c r="J184" s="9">
        <v>1500000</v>
      </c>
      <c r="K184" s="9">
        <v>1500000</v>
      </c>
      <c r="L184" s="9">
        <v>1500000</v>
      </c>
      <c r="M184" s="9">
        <v>1500000</v>
      </c>
      <c r="N184" s="9">
        <v>2110160</v>
      </c>
      <c r="O184" s="9">
        <v>2550307</v>
      </c>
      <c r="P184" s="9">
        <v>2550307</v>
      </c>
      <c r="Q184" s="9">
        <v>2550307</v>
      </c>
      <c r="R184" s="9">
        <v>2550307</v>
      </c>
      <c r="S184" s="9">
        <v>2550307</v>
      </c>
      <c r="T184" s="9">
        <f t="shared" ref="T184:T225" si="94">SUM(H184:S184)/12</f>
        <v>1988474.5833333333</v>
      </c>
      <c r="U184" s="9">
        <f t="shared" si="93"/>
        <v>25850169.583333332</v>
      </c>
    </row>
    <row r="185" spans="1:21" s="12" customFormat="1" x14ac:dyDescent="0.25">
      <c r="A185" s="6">
        <v>263</v>
      </c>
      <c r="B185" s="7">
        <v>0</v>
      </c>
      <c r="C185" s="8">
        <v>8049801</v>
      </c>
      <c r="D185" s="8" t="s">
        <v>407</v>
      </c>
      <c r="E185" s="10" t="s">
        <v>408</v>
      </c>
      <c r="F185" s="8">
        <v>144</v>
      </c>
      <c r="G185" s="10" t="s">
        <v>21</v>
      </c>
      <c r="H185" s="9">
        <v>2550307</v>
      </c>
      <c r="I185" s="9">
        <v>2550307</v>
      </c>
      <c r="J185" s="9">
        <v>2550307</v>
      </c>
      <c r="K185" s="9">
        <v>2550307</v>
      </c>
      <c r="L185" s="9">
        <v>2550307</v>
      </c>
      <c r="M185" s="9">
        <v>3799517</v>
      </c>
      <c r="N185" s="9">
        <v>2550307</v>
      </c>
      <c r="O185" s="9">
        <v>2550307</v>
      </c>
      <c r="P185" s="9">
        <v>2550307</v>
      </c>
      <c r="Q185" s="9">
        <v>2550307</v>
      </c>
      <c r="R185" s="9">
        <v>2550307</v>
      </c>
      <c r="S185" s="9">
        <v>2550307</v>
      </c>
      <c r="T185" s="9">
        <f t="shared" ref="T185" si="95">SUM(H185:S185)/12</f>
        <v>2654407.8333333335</v>
      </c>
      <c r="U185" s="9">
        <f t="shared" ref="U185" si="96">SUM(H185:T185)</f>
        <v>34507301.833333336</v>
      </c>
    </row>
    <row r="186" spans="1:21" s="34" customFormat="1" x14ac:dyDescent="0.25">
      <c r="A186" s="29">
        <v>263</v>
      </c>
      <c r="B186" s="30">
        <v>0</v>
      </c>
      <c r="C186" s="31">
        <v>7095201</v>
      </c>
      <c r="D186" s="31" t="s">
        <v>489</v>
      </c>
      <c r="E186" s="32" t="s">
        <v>490</v>
      </c>
      <c r="F186" s="31">
        <v>144</v>
      </c>
      <c r="G186" s="32" t="s">
        <v>21</v>
      </c>
      <c r="H186" s="33">
        <v>0</v>
      </c>
      <c r="I186" s="33">
        <v>0</v>
      </c>
      <c r="J186" s="33">
        <v>0</v>
      </c>
      <c r="K186" s="33">
        <v>0</v>
      </c>
      <c r="L186" s="33">
        <v>0</v>
      </c>
      <c r="M186" s="33">
        <v>0</v>
      </c>
      <c r="N186" s="33">
        <v>0</v>
      </c>
      <c r="O186" s="33">
        <v>0</v>
      </c>
      <c r="P186" s="33">
        <v>1199988</v>
      </c>
      <c r="Q186" s="33">
        <v>0</v>
      </c>
      <c r="R186" s="33">
        <v>0</v>
      </c>
      <c r="S186" s="33">
        <v>0</v>
      </c>
      <c r="T186" s="33">
        <f t="shared" ref="T186" si="97">SUM(H186:S186)/12</f>
        <v>99999</v>
      </c>
      <c r="U186" s="33">
        <f t="shared" ref="U186" si="98">SUM(H186:T186)</f>
        <v>1299987</v>
      </c>
    </row>
    <row r="187" spans="1:21" s="12" customFormat="1" x14ac:dyDescent="0.25">
      <c r="A187" s="6">
        <v>263</v>
      </c>
      <c r="B187" s="7">
        <v>0</v>
      </c>
      <c r="C187" s="8">
        <v>4733470</v>
      </c>
      <c r="D187" s="8" t="s">
        <v>450</v>
      </c>
      <c r="E187" s="10" t="s">
        <v>451</v>
      </c>
      <c r="F187" s="8">
        <v>144</v>
      </c>
      <c r="G187" s="10" t="s">
        <v>21</v>
      </c>
      <c r="H187" s="9">
        <v>0</v>
      </c>
      <c r="I187" s="9">
        <v>0</v>
      </c>
      <c r="J187" s="9">
        <v>0</v>
      </c>
      <c r="K187" s="9">
        <v>0</v>
      </c>
      <c r="L187" s="9">
        <v>1445170</v>
      </c>
      <c r="M187" s="9">
        <v>2550307</v>
      </c>
      <c r="N187" s="9">
        <v>2550307</v>
      </c>
      <c r="O187" s="9">
        <v>2550307</v>
      </c>
      <c r="P187" s="9">
        <v>2550307</v>
      </c>
      <c r="Q187" s="9">
        <v>2550307</v>
      </c>
      <c r="R187" s="9">
        <v>2550307</v>
      </c>
      <c r="S187" s="9">
        <v>2550307</v>
      </c>
      <c r="T187" s="9">
        <f t="shared" ref="T187" si="99">SUM(H187:S187)/12</f>
        <v>1608109.9166666667</v>
      </c>
      <c r="U187" s="9">
        <f t="shared" ref="U187" si="100">SUM(H187:T187)</f>
        <v>20905428.916666668</v>
      </c>
    </row>
    <row r="188" spans="1:21" s="12" customFormat="1" x14ac:dyDescent="0.25">
      <c r="A188" s="6">
        <v>271</v>
      </c>
      <c r="B188" s="7">
        <v>0</v>
      </c>
      <c r="C188" s="8">
        <v>1695430</v>
      </c>
      <c r="D188" s="8" t="s">
        <v>401</v>
      </c>
      <c r="E188" s="8" t="s">
        <v>176</v>
      </c>
      <c r="F188" s="8">
        <v>144</v>
      </c>
      <c r="G188" s="8" t="s">
        <v>21</v>
      </c>
      <c r="H188" s="9">
        <v>2550307</v>
      </c>
      <c r="I188" s="9">
        <v>2550307</v>
      </c>
      <c r="J188" s="9">
        <v>2550307</v>
      </c>
      <c r="K188" s="9">
        <v>2550307</v>
      </c>
      <c r="L188" s="9">
        <v>2550307</v>
      </c>
      <c r="M188" s="9">
        <v>2550307</v>
      </c>
      <c r="N188" s="9">
        <v>2550307</v>
      </c>
      <c r="O188" s="9">
        <v>2550307</v>
      </c>
      <c r="P188" s="9">
        <v>2550307</v>
      </c>
      <c r="Q188" s="9">
        <v>2550307</v>
      </c>
      <c r="R188" s="9">
        <v>2550307</v>
      </c>
      <c r="S188" s="9">
        <v>2550307</v>
      </c>
      <c r="T188" s="9">
        <f t="shared" si="94"/>
        <v>2550307</v>
      </c>
      <c r="U188" s="9">
        <f t="shared" si="93"/>
        <v>33153991</v>
      </c>
    </row>
    <row r="189" spans="1:21" s="12" customFormat="1" x14ac:dyDescent="0.25">
      <c r="A189" s="6">
        <v>272</v>
      </c>
      <c r="B189" s="7">
        <v>0</v>
      </c>
      <c r="C189" s="8">
        <v>1193740</v>
      </c>
      <c r="D189" s="8" t="s">
        <v>192</v>
      </c>
      <c r="E189" s="8" t="s">
        <v>180</v>
      </c>
      <c r="F189" s="8">
        <v>144</v>
      </c>
      <c r="G189" s="8" t="s">
        <v>21</v>
      </c>
      <c r="H189" s="9">
        <v>2550307</v>
      </c>
      <c r="I189" s="9">
        <v>2550307</v>
      </c>
      <c r="J189" s="9">
        <v>2550307</v>
      </c>
      <c r="K189" s="9">
        <v>2550307</v>
      </c>
      <c r="L189" s="9">
        <v>2550307</v>
      </c>
      <c r="M189" s="9">
        <v>2550307</v>
      </c>
      <c r="N189" s="9">
        <v>2550307</v>
      </c>
      <c r="O189" s="9">
        <v>2550307</v>
      </c>
      <c r="P189" s="9">
        <v>2550307</v>
      </c>
      <c r="Q189" s="9">
        <v>2550307</v>
      </c>
      <c r="R189" s="9">
        <v>2550307</v>
      </c>
      <c r="S189" s="9">
        <v>2550307</v>
      </c>
      <c r="T189" s="9">
        <f t="shared" si="94"/>
        <v>2550307</v>
      </c>
      <c r="U189" s="9">
        <f t="shared" si="93"/>
        <v>33153991</v>
      </c>
    </row>
    <row r="190" spans="1:21" s="12" customFormat="1" x14ac:dyDescent="0.25">
      <c r="A190" s="6">
        <v>273</v>
      </c>
      <c r="B190" s="7">
        <v>0</v>
      </c>
      <c r="C190" s="8">
        <v>2105980</v>
      </c>
      <c r="D190" s="10" t="s">
        <v>193</v>
      </c>
      <c r="E190" s="8" t="s">
        <v>84</v>
      </c>
      <c r="F190" s="8">
        <v>144</v>
      </c>
      <c r="G190" s="8" t="s">
        <v>21</v>
      </c>
      <c r="H190" s="9">
        <v>3000000</v>
      </c>
      <c r="I190" s="9">
        <v>3000000</v>
      </c>
      <c r="J190" s="9">
        <v>3000000</v>
      </c>
      <c r="K190" s="9">
        <v>3000000</v>
      </c>
      <c r="L190" s="9">
        <v>3000000</v>
      </c>
      <c r="M190" s="9">
        <v>3000000</v>
      </c>
      <c r="N190" s="9">
        <v>3000000</v>
      </c>
      <c r="O190" s="9">
        <v>3000000</v>
      </c>
      <c r="P190" s="9">
        <v>3000000</v>
      </c>
      <c r="Q190" s="9">
        <v>3000000</v>
      </c>
      <c r="R190" s="9">
        <v>3000000</v>
      </c>
      <c r="S190" s="9">
        <v>3000000</v>
      </c>
      <c r="T190" s="9">
        <f t="shared" si="94"/>
        <v>3000000</v>
      </c>
      <c r="U190" s="9">
        <f t="shared" si="93"/>
        <v>39000000</v>
      </c>
    </row>
    <row r="191" spans="1:21" s="12" customFormat="1" x14ac:dyDescent="0.25">
      <c r="A191" s="6">
        <v>274</v>
      </c>
      <c r="B191" s="7">
        <v>0</v>
      </c>
      <c r="C191" s="8">
        <v>5948001</v>
      </c>
      <c r="D191" s="8" t="s">
        <v>338</v>
      </c>
      <c r="E191" s="8" t="s">
        <v>339</v>
      </c>
      <c r="F191" s="8">
        <v>144</v>
      </c>
      <c r="G191" s="8" t="s">
        <v>21</v>
      </c>
      <c r="H191" s="9">
        <v>1500000</v>
      </c>
      <c r="I191" s="9">
        <v>1500000</v>
      </c>
      <c r="J191" s="9">
        <v>2500000</v>
      </c>
      <c r="K191" s="9">
        <v>2500000</v>
      </c>
      <c r="L191" s="9">
        <v>2500000</v>
      </c>
      <c r="M191" s="9">
        <v>2500000</v>
      </c>
      <c r="N191" s="9">
        <v>2500000</v>
      </c>
      <c r="O191" s="9">
        <v>2500000</v>
      </c>
      <c r="P191" s="9">
        <v>2500000</v>
      </c>
      <c r="Q191" s="9">
        <v>2500000</v>
      </c>
      <c r="R191" s="9">
        <v>2500000</v>
      </c>
      <c r="S191" s="9">
        <v>2500000</v>
      </c>
      <c r="T191" s="9">
        <f t="shared" si="94"/>
        <v>2333333.3333333335</v>
      </c>
      <c r="U191" s="9">
        <f t="shared" si="93"/>
        <v>30333333.333333332</v>
      </c>
    </row>
    <row r="192" spans="1:21" s="34" customFormat="1" x14ac:dyDescent="0.25">
      <c r="A192" s="29">
        <v>277</v>
      </c>
      <c r="B192" s="30">
        <v>0</v>
      </c>
      <c r="C192" s="31">
        <v>1511157</v>
      </c>
      <c r="D192" s="31" t="s">
        <v>194</v>
      </c>
      <c r="E192" s="31" t="s">
        <v>195</v>
      </c>
      <c r="F192" s="31">
        <v>144</v>
      </c>
      <c r="G192" s="32" t="s">
        <v>26</v>
      </c>
      <c r="H192" s="33">
        <v>3500000</v>
      </c>
      <c r="I192" s="33">
        <v>3500000</v>
      </c>
      <c r="J192" s="33">
        <v>3500000</v>
      </c>
      <c r="K192" s="33">
        <v>3500000</v>
      </c>
      <c r="L192" s="33">
        <v>3500000</v>
      </c>
      <c r="M192" s="33">
        <v>3500000</v>
      </c>
      <c r="N192" s="33">
        <v>3500000</v>
      </c>
      <c r="O192" s="33">
        <v>3500000</v>
      </c>
      <c r="P192" s="33">
        <v>3500000</v>
      </c>
      <c r="Q192" s="33">
        <v>0</v>
      </c>
      <c r="R192" s="33">
        <v>0</v>
      </c>
      <c r="S192" s="33">
        <v>0</v>
      </c>
      <c r="T192" s="33">
        <f t="shared" si="94"/>
        <v>2625000</v>
      </c>
      <c r="U192" s="33">
        <f t="shared" si="93"/>
        <v>34125000</v>
      </c>
    </row>
    <row r="193" spans="1:46" s="12" customFormat="1" x14ac:dyDescent="0.25">
      <c r="A193" s="6">
        <v>278</v>
      </c>
      <c r="B193" s="7">
        <v>0</v>
      </c>
      <c r="C193" s="8">
        <v>2930650</v>
      </c>
      <c r="D193" s="8" t="s">
        <v>196</v>
      </c>
      <c r="E193" s="8" t="s">
        <v>197</v>
      </c>
      <c r="F193" s="8">
        <v>144</v>
      </c>
      <c r="G193" s="8" t="s">
        <v>21</v>
      </c>
      <c r="H193" s="9">
        <v>2333340</v>
      </c>
      <c r="I193" s="9">
        <v>3033336</v>
      </c>
      <c r="J193" s="9">
        <v>1866676</v>
      </c>
      <c r="K193" s="9">
        <v>1667283</v>
      </c>
      <c r="L193" s="9">
        <v>2566672</v>
      </c>
      <c r="M193" s="9">
        <v>2566672</v>
      </c>
      <c r="N193" s="9">
        <v>2566672</v>
      </c>
      <c r="O193" s="9">
        <v>2566672</v>
      </c>
      <c r="P193" s="9">
        <v>2566672</v>
      </c>
      <c r="Q193" s="9">
        <v>1866676</v>
      </c>
      <c r="R193" s="9">
        <v>1866676</v>
      </c>
      <c r="S193" s="9">
        <v>1866676</v>
      </c>
      <c r="T193" s="9">
        <f t="shared" si="94"/>
        <v>2277835.25</v>
      </c>
      <c r="U193" s="9">
        <f t="shared" si="93"/>
        <v>29611858.25</v>
      </c>
    </row>
    <row r="194" spans="1:46" s="11" customFormat="1" x14ac:dyDescent="0.25">
      <c r="A194" s="6">
        <v>279</v>
      </c>
      <c r="B194" s="7">
        <v>0</v>
      </c>
      <c r="C194" s="8">
        <v>2067270</v>
      </c>
      <c r="D194" s="8" t="s">
        <v>218</v>
      </c>
      <c r="E194" s="8" t="s">
        <v>322</v>
      </c>
      <c r="F194" s="8">
        <v>144</v>
      </c>
      <c r="G194" s="10" t="s">
        <v>21</v>
      </c>
      <c r="H194" s="9">
        <v>0</v>
      </c>
      <c r="I194" s="9">
        <v>0</v>
      </c>
      <c r="J194" s="9">
        <v>0</v>
      </c>
      <c r="K194" s="9">
        <v>2295270</v>
      </c>
      <c r="L194" s="9">
        <v>2550307</v>
      </c>
      <c r="M194" s="9">
        <v>2550307</v>
      </c>
      <c r="N194" s="9">
        <v>2550307</v>
      </c>
      <c r="O194" s="9">
        <v>2550307</v>
      </c>
      <c r="P194" s="9">
        <v>2550307</v>
      </c>
      <c r="Q194" s="9">
        <v>2550307</v>
      </c>
      <c r="R194" s="9">
        <v>2550307</v>
      </c>
      <c r="S194" s="9">
        <v>2550307</v>
      </c>
      <c r="T194" s="9">
        <f t="shared" si="94"/>
        <v>1891477.1666666667</v>
      </c>
      <c r="U194" s="9">
        <f t="shared" si="93"/>
        <v>24589203.166666668</v>
      </c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</row>
    <row r="195" spans="1:46" s="12" customFormat="1" x14ac:dyDescent="0.25">
      <c r="A195" s="6">
        <v>280</v>
      </c>
      <c r="B195" s="7">
        <v>0</v>
      </c>
      <c r="C195" s="8">
        <v>3458896</v>
      </c>
      <c r="D195" s="10" t="s">
        <v>198</v>
      </c>
      <c r="E195" s="8" t="s">
        <v>199</v>
      </c>
      <c r="F195" s="8">
        <v>111</v>
      </c>
      <c r="G195" s="8" t="s">
        <v>170</v>
      </c>
      <c r="H195" s="9">
        <v>3000000</v>
      </c>
      <c r="I195" s="9">
        <v>3000000</v>
      </c>
      <c r="J195" s="9">
        <v>3000000</v>
      </c>
      <c r="K195" s="9">
        <v>3000000</v>
      </c>
      <c r="L195" s="9">
        <v>3000000</v>
      </c>
      <c r="M195" s="9">
        <v>3000000</v>
      </c>
      <c r="N195" s="9">
        <v>4000000</v>
      </c>
      <c r="O195" s="9">
        <v>4000000</v>
      </c>
      <c r="P195" s="9">
        <v>4000000</v>
      </c>
      <c r="Q195" s="9">
        <v>4000000</v>
      </c>
      <c r="R195" s="9">
        <v>4000000</v>
      </c>
      <c r="S195" s="9">
        <v>4000000</v>
      </c>
      <c r="T195" s="9">
        <f t="shared" si="94"/>
        <v>3500000</v>
      </c>
      <c r="U195" s="9">
        <f t="shared" si="93"/>
        <v>45500000</v>
      </c>
    </row>
    <row r="196" spans="1:46" s="12" customFormat="1" x14ac:dyDescent="0.25">
      <c r="A196" s="6">
        <v>281</v>
      </c>
      <c r="B196" s="7">
        <v>0</v>
      </c>
      <c r="C196" s="8">
        <v>989820</v>
      </c>
      <c r="D196" s="8" t="s">
        <v>286</v>
      </c>
      <c r="E196" s="8" t="s">
        <v>287</v>
      </c>
      <c r="F196" s="8">
        <v>144</v>
      </c>
      <c r="G196" s="8" t="s">
        <v>21</v>
      </c>
      <c r="H196" s="9">
        <v>2550307</v>
      </c>
      <c r="I196" s="9">
        <v>2550307</v>
      </c>
      <c r="J196" s="9">
        <v>2550307</v>
      </c>
      <c r="K196" s="9">
        <v>2550307</v>
      </c>
      <c r="L196" s="9">
        <v>2550307</v>
      </c>
      <c r="M196" s="9">
        <v>2550307</v>
      </c>
      <c r="N196" s="9">
        <v>2550307</v>
      </c>
      <c r="O196" s="9">
        <v>2550307</v>
      </c>
      <c r="P196" s="9">
        <v>2550307</v>
      </c>
      <c r="Q196" s="9">
        <v>2550307</v>
      </c>
      <c r="R196" s="9">
        <v>2550307</v>
      </c>
      <c r="S196" s="9">
        <v>2550307</v>
      </c>
      <c r="T196" s="9">
        <f t="shared" si="94"/>
        <v>2550307</v>
      </c>
      <c r="U196" s="9">
        <f t="shared" si="93"/>
        <v>33153991</v>
      </c>
    </row>
    <row r="197" spans="1:46" s="12" customFormat="1" x14ac:dyDescent="0.25">
      <c r="A197" s="6">
        <v>283</v>
      </c>
      <c r="B197" s="7">
        <v>0</v>
      </c>
      <c r="C197" s="8">
        <v>3727781</v>
      </c>
      <c r="D197" s="8" t="s">
        <v>200</v>
      </c>
      <c r="E197" s="8" t="s">
        <v>201</v>
      </c>
      <c r="F197" s="8">
        <v>144</v>
      </c>
      <c r="G197" s="8" t="s">
        <v>21</v>
      </c>
      <c r="H197" s="9">
        <v>6000000</v>
      </c>
      <c r="I197" s="9">
        <v>6000000</v>
      </c>
      <c r="J197" s="9">
        <v>6000000</v>
      </c>
      <c r="K197" s="9">
        <v>6000000</v>
      </c>
      <c r="L197" s="9">
        <v>6000000</v>
      </c>
      <c r="M197" s="9">
        <v>6000000</v>
      </c>
      <c r="N197" s="9">
        <v>6000000</v>
      </c>
      <c r="O197" s="9">
        <v>6000000</v>
      </c>
      <c r="P197" s="9">
        <v>6000000</v>
      </c>
      <c r="Q197" s="9">
        <v>6000000</v>
      </c>
      <c r="R197" s="9">
        <v>6000000</v>
      </c>
      <c r="S197" s="9">
        <v>6000000</v>
      </c>
      <c r="T197" s="9">
        <f t="shared" si="94"/>
        <v>6000000</v>
      </c>
      <c r="U197" s="9">
        <f t="shared" si="93"/>
        <v>78000000</v>
      </c>
    </row>
    <row r="198" spans="1:46" s="12" customFormat="1" x14ac:dyDescent="0.25">
      <c r="A198" s="6">
        <v>284</v>
      </c>
      <c r="B198" s="7">
        <v>0</v>
      </c>
      <c r="C198" s="8">
        <v>3240236</v>
      </c>
      <c r="D198" s="8" t="s">
        <v>202</v>
      </c>
      <c r="E198" s="8" t="s">
        <v>203</v>
      </c>
      <c r="F198" s="8">
        <v>111</v>
      </c>
      <c r="G198" s="8" t="s">
        <v>170</v>
      </c>
      <c r="H198" s="9">
        <v>3500000</v>
      </c>
      <c r="I198" s="9">
        <v>3500000</v>
      </c>
      <c r="J198" s="9">
        <v>3500000</v>
      </c>
      <c r="K198" s="9">
        <v>3500000</v>
      </c>
      <c r="L198" s="9">
        <v>3500000</v>
      </c>
      <c r="M198" s="9">
        <v>3500000</v>
      </c>
      <c r="N198" s="9">
        <v>3500000</v>
      </c>
      <c r="O198" s="9">
        <v>3500000</v>
      </c>
      <c r="P198" s="9">
        <v>3500000</v>
      </c>
      <c r="Q198" s="9">
        <v>3500000</v>
      </c>
      <c r="R198" s="9">
        <v>3500000</v>
      </c>
      <c r="S198" s="9">
        <v>3500000</v>
      </c>
      <c r="T198" s="9">
        <f t="shared" si="94"/>
        <v>3500000</v>
      </c>
      <c r="U198" s="9">
        <f t="shared" si="93"/>
        <v>45500000</v>
      </c>
    </row>
    <row r="199" spans="1:46" s="17" customFormat="1" x14ac:dyDescent="0.25">
      <c r="A199" s="13">
        <v>286</v>
      </c>
      <c r="B199" s="14">
        <v>0</v>
      </c>
      <c r="C199" s="15">
        <v>3176406</v>
      </c>
      <c r="D199" s="18" t="s">
        <v>204</v>
      </c>
      <c r="E199" s="18" t="s">
        <v>205</v>
      </c>
      <c r="F199" s="15">
        <v>144</v>
      </c>
      <c r="G199" s="18" t="s">
        <v>21</v>
      </c>
      <c r="H199" s="16">
        <v>5000000</v>
      </c>
      <c r="I199" s="16">
        <v>5000000</v>
      </c>
      <c r="J199" s="16">
        <v>5000000</v>
      </c>
      <c r="K199" s="16">
        <v>5000000</v>
      </c>
      <c r="L199" s="16">
        <v>5000000</v>
      </c>
      <c r="M199" s="16">
        <v>5000000</v>
      </c>
      <c r="N199" s="16">
        <v>5000000</v>
      </c>
      <c r="O199" s="16">
        <v>0</v>
      </c>
      <c r="P199" s="16">
        <v>0</v>
      </c>
      <c r="Q199" s="16">
        <v>0</v>
      </c>
      <c r="R199" s="16">
        <v>0</v>
      </c>
      <c r="S199" s="16">
        <v>0</v>
      </c>
      <c r="T199" s="16">
        <f t="shared" si="94"/>
        <v>2916666.6666666665</v>
      </c>
      <c r="U199" s="16">
        <f t="shared" si="93"/>
        <v>37916666.666666664</v>
      </c>
    </row>
    <row r="200" spans="1:46" s="34" customFormat="1" x14ac:dyDescent="0.25">
      <c r="A200" s="29">
        <v>286</v>
      </c>
      <c r="B200" s="30">
        <v>0</v>
      </c>
      <c r="C200" s="31">
        <v>454055</v>
      </c>
      <c r="D200" s="32" t="s">
        <v>444</v>
      </c>
      <c r="E200" s="32" t="s">
        <v>445</v>
      </c>
      <c r="F200" s="31">
        <v>144</v>
      </c>
      <c r="G200" s="32" t="s">
        <v>21</v>
      </c>
      <c r="H200" s="33">
        <v>0</v>
      </c>
      <c r="I200" s="33">
        <v>0</v>
      </c>
      <c r="J200" s="33">
        <v>0</v>
      </c>
      <c r="K200" s="33">
        <v>2295270</v>
      </c>
      <c r="L200" s="33">
        <v>2550307</v>
      </c>
      <c r="M200" s="33">
        <v>2550307</v>
      </c>
      <c r="N200" s="33">
        <v>2550307</v>
      </c>
      <c r="O200" s="33">
        <v>2550307</v>
      </c>
      <c r="P200" s="33">
        <v>2550307</v>
      </c>
      <c r="Q200" s="33">
        <v>0</v>
      </c>
      <c r="R200" s="33">
        <v>0</v>
      </c>
      <c r="S200" s="33">
        <v>0</v>
      </c>
      <c r="T200" s="33">
        <f t="shared" ref="T200" si="101">SUM(H200:S200)/12</f>
        <v>1253900.4166666667</v>
      </c>
      <c r="U200" s="33">
        <f t="shared" ref="U200" si="102">SUM(H200:T200)</f>
        <v>16300705.416666666</v>
      </c>
    </row>
    <row r="201" spans="1:46" s="12" customFormat="1" x14ac:dyDescent="0.25">
      <c r="A201" s="6">
        <v>288</v>
      </c>
      <c r="B201" s="7">
        <v>0</v>
      </c>
      <c r="C201" s="8">
        <v>6127204</v>
      </c>
      <c r="D201" s="8" t="s">
        <v>402</v>
      </c>
      <c r="E201" s="8" t="s">
        <v>403</v>
      </c>
      <c r="F201" s="8">
        <v>144</v>
      </c>
      <c r="G201" s="8" t="s">
        <v>26</v>
      </c>
      <c r="H201" s="9">
        <v>2200000</v>
      </c>
      <c r="I201" s="9">
        <v>2200000</v>
      </c>
      <c r="J201" s="9">
        <v>1500000</v>
      </c>
      <c r="K201" s="9">
        <v>1500000</v>
      </c>
      <c r="L201" s="9">
        <v>1500000</v>
      </c>
      <c r="M201" s="9">
        <v>1500000</v>
      </c>
      <c r="N201" s="9">
        <v>1500000</v>
      </c>
      <c r="O201" s="9">
        <v>1500000</v>
      </c>
      <c r="P201" s="9">
        <v>1500000</v>
      </c>
      <c r="Q201" s="9">
        <v>1500000</v>
      </c>
      <c r="R201" s="9">
        <v>1500000</v>
      </c>
      <c r="S201" s="9">
        <v>1500000</v>
      </c>
      <c r="T201" s="9">
        <f t="shared" si="94"/>
        <v>1616666.6666666667</v>
      </c>
      <c r="U201" s="9">
        <f t="shared" si="93"/>
        <v>21016666.666666668</v>
      </c>
    </row>
    <row r="202" spans="1:46" s="12" customFormat="1" x14ac:dyDescent="0.25">
      <c r="A202" s="6">
        <v>289</v>
      </c>
      <c r="B202" s="7">
        <v>0</v>
      </c>
      <c r="C202" s="8">
        <v>5580975</v>
      </c>
      <c r="D202" s="8" t="s">
        <v>429</v>
      </c>
      <c r="E202" s="8" t="s">
        <v>430</v>
      </c>
      <c r="F202" s="8">
        <v>144</v>
      </c>
      <c r="G202" s="8" t="s">
        <v>171</v>
      </c>
      <c r="H202" s="9">
        <v>0</v>
      </c>
      <c r="I202" s="9">
        <v>0</v>
      </c>
      <c r="J202" s="9">
        <v>2426668</v>
      </c>
      <c r="K202" s="9">
        <v>2600000</v>
      </c>
      <c r="L202" s="9">
        <v>2600000</v>
      </c>
      <c r="M202" s="9">
        <v>2340002</v>
      </c>
      <c r="N202" s="9">
        <v>2426668</v>
      </c>
      <c r="O202" s="9">
        <v>2340002</v>
      </c>
      <c r="P202" s="9">
        <v>2253336</v>
      </c>
      <c r="Q202" s="9">
        <v>2340002</v>
      </c>
      <c r="R202" s="9">
        <v>1993338</v>
      </c>
      <c r="S202" s="9">
        <v>2600000</v>
      </c>
      <c r="T202" s="9">
        <f t="shared" si="94"/>
        <v>1993334.6666666667</v>
      </c>
      <c r="U202" s="9">
        <f t="shared" si="93"/>
        <v>25913350.666666668</v>
      </c>
    </row>
    <row r="203" spans="1:46" s="12" customFormat="1" x14ac:dyDescent="0.25">
      <c r="A203" s="6">
        <v>289</v>
      </c>
      <c r="B203" s="7">
        <v>0</v>
      </c>
      <c r="C203" s="8">
        <v>6598987</v>
      </c>
      <c r="D203" s="8" t="s">
        <v>459</v>
      </c>
      <c r="E203" s="8" t="s">
        <v>173</v>
      </c>
      <c r="F203" s="8">
        <v>144</v>
      </c>
      <c r="G203" s="8" t="s">
        <v>171</v>
      </c>
      <c r="H203" s="9">
        <v>0</v>
      </c>
      <c r="I203" s="9">
        <v>0</v>
      </c>
      <c r="J203" s="9">
        <v>0</v>
      </c>
      <c r="K203" s="9">
        <v>0</v>
      </c>
      <c r="L203" s="9"/>
      <c r="M203" s="9">
        <v>1450000</v>
      </c>
      <c r="N203" s="9">
        <v>1500000</v>
      </c>
      <c r="O203" s="9">
        <v>1500000</v>
      </c>
      <c r="P203" s="9">
        <v>1500000</v>
      </c>
      <c r="Q203" s="9">
        <v>1500000</v>
      </c>
      <c r="R203" s="9">
        <v>1500000</v>
      </c>
      <c r="S203" s="9">
        <v>1500000</v>
      </c>
      <c r="T203" s="9">
        <f t="shared" ref="T203" si="103">SUM(H203:S203)/12</f>
        <v>870833.33333333337</v>
      </c>
      <c r="U203" s="9">
        <f t="shared" ref="U203" si="104">SUM(H203:T203)</f>
        <v>11320833.333333334</v>
      </c>
    </row>
    <row r="204" spans="1:46" s="12" customFormat="1" x14ac:dyDescent="0.25">
      <c r="A204" s="6">
        <v>289</v>
      </c>
      <c r="B204" s="7">
        <v>0</v>
      </c>
      <c r="C204" s="27">
        <v>5016460</v>
      </c>
      <c r="D204" s="26" t="s">
        <v>460</v>
      </c>
      <c r="E204" s="8" t="s">
        <v>422</v>
      </c>
      <c r="F204" s="8">
        <v>144</v>
      </c>
      <c r="G204" s="8" t="s">
        <v>171</v>
      </c>
      <c r="H204" s="9">
        <v>0</v>
      </c>
      <c r="I204" s="9">
        <v>0</v>
      </c>
      <c r="J204" s="9">
        <v>0</v>
      </c>
      <c r="K204" s="9">
        <v>0</v>
      </c>
      <c r="L204" s="9">
        <v>0</v>
      </c>
      <c r="M204" s="9">
        <v>0</v>
      </c>
      <c r="N204" s="9">
        <v>2500000</v>
      </c>
      <c r="O204" s="9">
        <v>2500000</v>
      </c>
      <c r="P204" s="9">
        <v>2500000</v>
      </c>
      <c r="Q204" s="9">
        <v>2500000</v>
      </c>
      <c r="R204" s="9">
        <v>2500000</v>
      </c>
      <c r="S204" s="9">
        <v>2500000</v>
      </c>
      <c r="T204" s="9">
        <f t="shared" ref="T204" si="105">SUM(H204:S204)/12</f>
        <v>1250000</v>
      </c>
      <c r="U204" s="9">
        <f t="shared" ref="U204" si="106">SUM(H204:T204)</f>
        <v>16250000</v>
      </c>
    </row>
    <row r="205" spans="1:46" s="17" customFormat="1" x14ac:dyDescent="0.25">
      <c r="A205" s="13">
        <v>293</v>
      </c>
      <c r="B205" s="14">
        <v>0</v>
      </c>
      <c r="C205" s="15">
        <v>5999238</v>
      </c>
      <c r="D205" s="15" t="s">
        <v>206</v>
      </c>
      <c r="E205" s="15" t="s">
        <v>73</v>
      </c>
      <c r="F205" s="15">
        <v>144</v>
      </c>
      <c r="G205" s="15" t="s">
        <v>26</v>
      </c>
      <c r="H205" s="16">
        <v>1500000</v>
      </c>
      <c r="I205" s="16">
        <v>1500000</v>
      </c>
      <c r="J205" s="16">
        <v>0</v>
      </c>
      <c r="K205" s="16">
        <v>0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16">
        <f t="shared" si="94"/>
        <v>250000</v>
      </c>
      <c r="U205" s="16">
        <f t="shared" si="93"/>
        <v>3250000</v>
      </c>
    </row>
    <row r="206" spans="1:46" s="12" customFormat="1" x14ac:dyDescent="0.25">
      <c r="A206" s="6">
        <v>294</v>
      </c>
      <c r="B206" s="7">
        <v>0</v>
      </c>
      <c r="C206" s="8">
        <v>4994703</v>
      </c>
      <c r="D206" s="10" t="s">
        <v>207</v>
      </c>
      <c r="E206" s="8" t="s">
        <v>208</v>
      </c>
      <c r="F206" s="8">
        <v>144</v>
      </c>
      <c r="G206" s="8" t="s">
        <v>21</v>
      </c>
      <c r="H206" s="9">
        <v>2550307</v>
      </c>
      <c r="I206" s="9">
        <v>2550307</v>
      </c>
      <c r="J206" s="9">
        <v>2550307</v>
      </c>
      <c r="K206" s="9">
        <v>2550307</v>
      </c>
      <c r="L206" s="9">
        <v>2465297</v>
      </c>
      <c r="M206" s="9">
        <v>2550307</v>
      </c>
      <c r="N206" s="9">
        <v>2380287</v>
      </c>
      <c r="O206" s="9">
        <v>2550307</v>
      </c>
      <c r="P206" s="9">
        <v>2550307</v>
      </c>
      <c r="Q206" s="9">
        <v>2550307</v>
      </c>
      <c r="R206" s="9">
        <v>2465297</v>
      </c>
      <c r="S206" s="9">
        <v>2550307</v>
      </c>
      <c r="T206" s="9">
        <f t="shared" si="94"/>
        <v>2521970.3333333335</v>
      </c>
      <c r="U206" s="9">
        <f t="shared" si="93"/>
        <v>32785614.333333332</v>
      </c>
    </row>
    <row r="207" spans="1:46" s="34" customFormat="1" x14ac:dyDescent="0.25">
      <c r="A207" s="29">
        <v>296</v>
      </c>
      <c r="B207" s="30">
        <v>0</v>
      </c>
      <c r="C207" s="31">
        <v>6790923</v>
      </c>
      <c r="D207" s="32" t="s">
        <v>427</v>
      </c>
      <c r="E207" s="31" t="s">
        <v>428</v>
      </c>
      <c r="F207" s="31">
        <v>144</v>
      </c>
      <c r="G207" s="31" t="s">
        <v>21</v>
      </c>
      <c r="H207" s="33">
        <v>0</v>
      </c>
      <c r="I207" s="33">
        <v>2426648</v>
      </c>
      <c r="J207" s="33">
        <v>2600000</v>
      </c>
      <c r="K207" s="33">
        <v>2600000</v>
      </c>
      <c r="L207" s="33">
        <v>2600000</v>
      </c>
      <c r="M207" s="33">
        <v>2600000</v>
      </c>
      <c r="N207" s="33">
        <v>2600000</v>
      </c>
      <c r="O207" s="33">
        <v>2600000</v>
      </c>
      <c r="P207" s="33">
        <v>2600000</v>
      </c>
      <c r="Q207" s="33">
        <v>0</v>
      </c>
      <c r="R207" s="33">
        <v>0</v>
      </c>
      <c r="S207" s="33">
        <v>0</v>
      </c>
      <c r="T207" s="33">
        <f t="shared" si="94"/>
        <v>1718887.3333333333</v>
      </c>
      <c r="U207" s="33">
        <f t="shared" si="93"/>
        <v>22345535.333333332</v>
      </c>
    </row>
    <row r="208" spans="1:46" s="12" customFormat="1" x14ac:dyDescent="0.25">
      <c r="A208" s="6">
        <v>298</v>
      </c>
      <c r="B208" s="7">
        <v>0</v>
      </c>
      <c r="C208" s="8">
        <v>4463203</v>
      </c>
      <c r="D208" s="8" t="s">
        <v>255</v>
      </c>
      <c r="E208" s="8" t="s">
        <v>256</v>
      </c>
      <c r="F208" s="8">
        <v>144</v>
      </c>
      <c r="G208" s="8" t="s">
        <v>21</v>
      </c>
      <c r="H208" s="9">
        <v>2270000</v>
      </c>
      <c r="I208" s="9">
        <v>2700000</v>
      </c>
      <c r="J208" s="9">
        <v>2700000</v>
      </c>
      <c r="K208" s="9">
        <v>2610000</v>
      </c>
      <c r="L208" s="9">
        <v>2700000</v>
      </c>
      <c r="M208" s="9">
        <v>2700000</v>
      </c>
      <c r="N208" s="9">
        <v>2700000</v>
      </c>
      <c r="O208" s="9">
        <v>2700000</v>
      </c>
      <c r="P208" s="9">
        <v>2700000</v>
      </c>
      <c r="Q208" s="9">
        <v>2700000</v>
      </c>
      <c r="R208" s="9">
        <v>2700000</v>
      </c>
      <c r="S208" s="9">
        <v>2700000</v>
      </c>
      <c r="T208" s="9">
        <f t="shared" si="94"/>
        <v>2656666.6666666665</v>
      </c>
      <c r="U208" s="9">
        <f>SUM(H208:T208)</f>
        <v>34536666.666666664</v>
      </c>
    </row>
    <row r="209" spans="1:21" s="12" customFormat="1" x14ac:dyDescent="0.25">
      <c r="A209" s="6">
        <v>300</v>
      </c>
      <c r="B209" s="7">
        <v>0</v>
      </c>
      <c r="C209" s="8">
        <v>3369947</v>
      </c>
      <c r="D209" s="8" t="s">
        <v>267</v>
      </c>
      <c r="E209" s="8" t="s">
        <v>268</v>
      </c>
      <c r="F209" s="8">
        <v>144</v>
      </c>
      <c r="G209" s="8" t="s">
        <v>171</v>
      </c>
      <c r="H209" s="9">
        <v>2550307</v>
      </c>
      <c r="I209" s="9">
        <v>2550307</v>
      </c>
      <c r="J209" s="9">
        <v>2550307</v>
      </c>
      <c r="K209" s="9">
        <v>2550307</v>
      </c>
      <c r="L209" s="9">
        <v>2550307</v>
      </c>
      <c r="M209" s="9">
        <v>2550307</v>
      </c>
      <c r="N209" s="9">
        <v>2550307</v>
      </c>
      <c r="O209" s="9">
        <v>2550307</v>
      </c>
      <c r="P209" s="9">
        <v>2550307</v>
      </c>
      <c r="Q209" s="9">
        <v>2550307</v>
      </c>
      <c r="R209" s="9">
        <v>2550307</v>
      </c>
      <c r="S209" s="9">
        <v>2550307</v>
      </c>
      <c r="T209" s="9">
        <f t="shared" si="94"/>
        <v>2550307</v>
      </c>
      <c r="U209" s="9">
        <f t="shared" si="93"/>
        <v>33153991</v>
      </c>
    </row>
    <row r="210" spans="1:21" s="12" customFormat="1" x14ac:dyDescent="0.25">
      <c r="A210" s="6">
        <v>301</v>
      </c>
      <c r="B210" s="7">
        <v>0</v>
      </c>
      <c r="C210" s="8">
        <v>3813210</v>
      </c>
      <c r="D210" s="8" t="s">
        <v>340</v>
      </c>
      <c r="E210" s="8" t="s">
        <v>341</v>
      </c>
      <c r="F210" s="8">
        <v>144</v>
      </c>
      <c r="G210" s="8" t="s">
        <v>21</v>
      </c>
      <c r="H210" s="9">
        <v>1450000</v>
      </c>
      <c r="I210" s="9">
        <v>1500000</v>
      </c>
      <c r="J210" s="9">
        <v>1400000</v>
      </c>
      <c r="K210" s="9">
        <v>1500000</v>
      </c>
      <c r="L210" s="9">
        <v>1500000</v>
      </c>
      <c r="M210" s="9">
        <v>1500000</v>
      </c>
      <c r="N210" s="9">
        <v>1500000</v>
      </c>
      <c r="O210" s="9">
        <v>1500000</v>
      </c>
      <c r="P210" s="9">
        <v>1450000</v>
      </c>
      <c r="Q210" s="9">
        <v>1500000</v>
      </c>
      <c r="R210" s="9">
        <v>1500000</v>
      </c>
      <c r="S210" s="9">
        <v>1500000</v>
      </c>
      <c r="T210" s="9">
        <f t="shared" si="94"/>
        <v>1483333.3333333333</v>
      </c>
      <c r="U210" s="9">
        <f t="shared" si="93"/>
        <v>19283333.333333332</v>
      </c>
    </row>
    <row r="211" spans="1:21" s="12" customFormat="1" x14ac:dyDescent="0.25">
      <c r="A211" s="6">
        <v>302</v>
      </c>
      <c r="B211" s="7">
        <v>0</v>
      </c>
      <c r="C211" s="8">
        <v>3961335</v>
      </c>
      <c r="D211" s="8" t="s">
        <v>426</v>
      </c>
      <c r="E211" s="8" t="s">
        <v>122</v>
      </c>
      <c r="F211" s="8">
        <v>144</v>
      </c>
      <c r="G211" s="8" t="s">
        <v>21</v>
      </c>
      <c r="H211" s="9">
        <v>0</v>
      </c>
      <c r="I211" s="9">
        <v>1173328</v>
      </c>
      <c r="J211" s="9">
        <v>2600000</v>
      </c>
      <c r="K211" s="9">
        <v>2513334</v>
      </c>
      <c r="L211" s="9">
        <v>2600000</v>
      </c>
      <c r="M211" s="9">
        <v>2513334</v>
      </c>
      <c r="N211" s="9">
        <v>2426668</v>
      </c>
      <c r="O211" s="9">
        <v>2340002</v>
      </c>
      <c r="P211" s="9">
        <v>2426668</v>
      </c>
      <c r="Q211" s="9">
        <v>2513334</v>
      </c>
      <c r="R211" s="9">
        <v>2340002</v>
      </c>
      <c r="S211" s="9">
        <v>2600000</v>
      </c>
      <c r="T211" s="9">
        <f t="shared" si="94"/>
        <v>2170555.8333333335</v>
      </c>
      <c r="U211" s="9">
        <f t="shared" si="93"/>
        <v>28217225.833333332</v>
      </c>
    </row>
    <row r="212" spans="1:21" s="12" customFormat="1" x14ac:dyDescent="0.25">
      <c r="A212" s="6">
        <v>302</v>
      </c>
      <c r="B212" s="7">
        <v>0</v>
      </c>
      <c r="C212" s="8">
        <v>6531216</v>
      </c>
      <c r="D212" s="8" t="s">
        <v>503</v>
      </c>
      <c r="E212" s="8" t="s">
        <v>504</v>
      </c>
      <c r="F212" s="8">
        <v>144</v>
      </c>
      <c r="G212" s="8" t="s">
        <v>21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2513314</v>
      </c>
      <c r="R212" s="9">
        <v>2600000</v>
      </c>
      <c r="S212" s="9">
        <v>2600000</v>
      </c>
      <c r="T212" s="9">
        <f t="shared" ref="T212" si="107">SUM(H212:S212)/12</f>
        <v>642776.16666666663</v>
      </c>
      <c r="U212" s="9">
        <f t="shared" ref="U212" si="108">SUM(H212:T212)</f>
        <v>8356090.166666667</v>
      </c>
    </row>
    <row r="213" spans="1:21" s="12" customFormat="1" x14ac:dyDescent="0.25">
      <c r="A213" s="6">
        <v>304</v>
      </c>
      <c r="B213" s="7">
        <v>0</v>
      </c>
      <c r="C213" s="8">
        <v>5483294</v>
      </c>
      <c r="D213" s="8" t="s">
        <v>316</v>
      </c>
      <c r="E213" s="8" t="s">
        <v>317</v>
      </c>
      <c r="F213" s="8">
        <v>144</v>
      </c>
      <c r="G213" s="8" t="s">
        <v>21</v>
      </c>
      <c r="H213" s="9">
        <v>1500000</v>
      </c>
      <c r="I213" s="9">
        <v>1500000</v>
      </c>
      <c r="J213" s="9">
        <v>1500000</v>
      </c>
      <c r="K213" s="9">
        <v>1500000</v>
      </c>
      <c r="L213" s="9">
        <v>1500000</v>
      </c>
      <c r="M213" s="9">
        <v>1500000</v>
      </c>
      <c r="N213" s="9">
        <v>1500000</v>
      </c>
      <c r="O213" s="9">
        <v>1500000</v>
      </c>
      <c r="P213" s="9">
        <v>1500000</v>
      </c>
      <c r="Q213" s="9">
        <v>1500000</v>
      </c>
      <c r="R213" s="9">
        <v>1500000</v>
      </c>
      <c r="S213" s="9">
        <v>1500000</v>
      </c>
      <c r="T213" s="9">
        <v>1500000</v>
      </c>
      <c r="U213" s="9">
        <f t="shared" si="93"/>
        <v>19500000</v>
      </c>
    </row>
    <row r="214" spans="1:21" s="12" customFormat="1" x14ac:dyDescent="0.25">
      <c r="A214" s="6">
        <v>306</v>
      </c>
      <c r="B214" s="7">
        <v>0</v>
      </c>
      <c r="C214" s="8">
        <v>2325749</v>
      </c>
      <c r="D214" s="10" t="s">
        <v>262</v>
      </c>
      <c r="E214" s="8" t="s">
        <v>263</v>
      </c>
      <c r="F214" s="8">
        <v>144</v>
      </c>
      <c r="G214" s="8" t="s">
        <v>21</v>
      </c>
      <c r="H214" s="22">
        <v>4000000</v>
      </c>
      <c r="I214" s="9">
        <v>4000000</v>
      </c>
      <c r="J214" s="9">
        <v>4000000</v>
      </c>
      <c r="K214" s="9">
        <v>4000000</v>
      </c>
      <c r="L214" s="9">
        <v>4000000</v>
      </c>
      <c r="M214" s="9">
        <v>4000000</v>
      </c>
      <c r="N214" s="9">
        <v>4000000</v>
      </c>
      <c r="O214" s="9">
        <v>4000000</v>
      </c>
      <c r="P214" s="9">
        <v>4000000</v>
      </c>
      <c r="Q214" s="9">
        <v>4000000</v>
      </c>
      <c r="R214" s="9">
        <v>4000000</v>
      </c>
      <c r="S214" s="9">
        <v>4000000</v>
      </c>
      <c r="T214" s="9">
        <f>SUM(H214:S214)/12</f>
        <v>4000000</v>
      </c>
      <c r="U214" s="9">
        <f t="shared" si="93"/>
        <v>52000000</v>
      </c>
    </row>
    <row r="215" spans="1:21" s="12" customFormat="1" x14ac:dyDescent="0.25">
      <c r="A215" s="6">
        <v>307</v>
      </c>
      <c r="B215" s="7">
        <v>0</v>
      </c>
      <c r="C215" s="8">
        <v>4583297</v>
      </c>
      <c r="D215" s="8" t="s">
        <v>209</v>
      </c>
      <c r="E215" s="8" t="s">
        <v>210</v>
      </c>
      <c r="F215" s="8">
        <v>144</v>
      </c>
      <c r="G215" s="8" t="s">
        <v>21</v>
      </c>
      <c r="H215" s="9">
        <v>3200000</v>
      </c>
      <c r="I215" s="9">
        <v>3200000</v>
      </c>
      <c r="J215" s="9">
        <v>3200000</v>
      </c>
      <c r="K215" s="9">
        <v>3200000</v>
      </c>
      <c r="L215" s="9">
        <v>3200000</v>
      </c>
      <c r="M215" s="9">
        <v>3200000</v>
      </c>
      <c r="N215" s="9">
        <v>3200000</v>
      </c>
      <c r="O215" s="9">
        <v>3200000</v>
      </c>
      <c r="P215" s="9">
        <v>3200000</v>
      </c>
      <c r="Q215" s="9">
        <v>3200000</v>
      </c>
      <c r="R215" s="9">
        <v>3200000</v>
      </c>
      <c r="S215" s="9">
        <v>3200000</v>
      </c>
      <c r="T215" s="9">
        <f t="shared" si="94"/>
        <v>3200000</v>
      </c>
      <c r="U215" s="9">
        <f t="shared" si="93"/>
        <v>41600000</v>
      </c>
    </row>
    <row r="216" spans="1:21" s="12" customFormat="1" x14ac:dyDescent="0.25">
      <c r="A216" s="6">
        <v>309</v>
      </c>
      <c r="B216" s="7">
        <v>0</v>
      </c>
      <c r="C216" s="8">
        <v>6869144</v>
      </c>
      <c r="D216" s="8" t="s">
        <v>418</v>
      </c>
      <c r="E216" s="8" t="s">
        <v>419</v>
      </c>
      <c r="F216" s="8">
        <v>144</v>
      </c>
      <c r="G216" s="8" t="s">
        <v>21</v>
      </c>
      <c r="H216" s="9">
        <v>1500000</v>
      </c>
      <c r="I216" s="9">
        <v>3000000</v>
      </c>
      <c r="J216" s="9">
        <v>3000000</v>
      </c>
      <c r="K216" s="9">
        <v>3000000</v>
      </c>
      <c r="L216" s="9">
        <v>2500000</v>
      </c>
      <c r="M216" s="9">
        <v>3000000</v>
      </c>
      <c r="N216" s="9">
        <v>3000000</v>
      </c>
      <c r="O216" s="9">
        <v>3000000</v>
      </c>
      <c r="P216" s="9">
        <v>2900000</v>
      </c>
      <c r="Q216" s="9">
        <v>2500000</v>
      </c>
      <c r="R216" s="9">
        <v>0</v>
      </c>
      <c r="S216" s="9">
        <v>0</v>
      </c>
      <c r="T216" s="9">
        <f t="shared" si="94"/>
        <v>2283333.3333333335</v>
      </c>
      <c r="U216" s="9">
        <f t="shared" si="93"/>
        <v>29683333.333333332</v>
      </c>
    </row>
    <row r="217" spans="1:21" s="12" customFormat="1" x14ac:dyDescent="0.25">
      <c r="A217" s="6">
        <v>312</v>
      </c>
      <c r="B217" s="7">
        <v>0</v>
      </c>
      <c r="C217" s="8">
        <v>3463806</v>
      </c>
      <c r="D217" s="10" t="s">
        <v>16</v>
      </c>
      <c r="E217" s="8" t="s">
        <v>17</v>
      </c>
      <c r="F217" s="8">
        <v>111</v>
      </c>
      <c r="G217" s="8" t="s">
        <v>170</v>
      </c>
      <c r="H217" s="9">
        <v>19000000</v>
      </c>
      <c r="I217" s="9">
        <v>19000000</v>
      </c>
      <c r="J217" s="9">
        <v>19000000</v>
      </c>
      <c r="K217" s="9">
        <v>19000000</v>
      </c>
      <c r="L217" s="9">
        <v>19000000</v>
      </c>
      <c r="M217" s="9">
        <v>19000000</v>
      </c>
      <c r="N217" s="9">
        <v>19000000</v>
      </c>
      <c r="O217" s="9">
        <v>19000000</v>
      </c>
      <c r="P217" s="9">
        <v>19000000</v>
      </c>
      <c r="Q217" s="9">
        <v>19000000</v>
      </c>
      <c r="R217" s="9">
        <v>19000000</v>
      </c>
      <c r="S217" s="9">
        <v>19000000</v>
      </c>
      <c r="T217" s="9">
        <f t="shared" si="94"/>
        <v>19000000</v>
      </c>
      <c r="U217" s="9">
        <f t="shared" si="93"/>
        <v>247000000</v>
      </c>
    </row>
    <row r="218" spans="1:21" s="12" customFormat="1" x14ac:dyDescent="0.25">
      <c r="A218" s="6">
        <v>313</v>
      </c>
      <c r="B218" s="7">
        <v>0</v>
      </c>
      <c r="C218" s="8">
        <v>3463806</v>
      </c>
      <c r="D218" s="10" t="s">
        <v>16</v>
      </c>
      <c r="E218" s="8" t="s">
        <v>17</v>
      </c>
      <c r="F218" s="8">
        <v>113</v>
      </c>
      <c r="G218" s="8" t="s">
        <v>253</v>
      </c>
      <c r="H218" s="9">
        <v>5000000</v>
      </c>
      <c r="I218" s="9">
        <v>5000000</v>
      </c>
      <c r="J218" s="9">
        <v>5000000</v>
      </c>
      <c r="K218" s="9">
        <v>5000000</v>
      </c>
      <c r="L218" s="9">
        <v>5000000</v>
      </c>
      <c r="M218" s="9">
        <v>5000000</v>
      </c>
      <c r="N218" s="9">
        <v>5000000</v>
      </c>
      <c r="O218" s="9">
        <v>5000000</v>
      </c>
      <c r="P218" s="9">
        <v>5000000</v>
      </c>
      <c r="Q218" s="9">
        <v>5000000</v>
      </c>
      <c r="R218" s="9">
        <v>5000000</v>
      </c>
      <c r="S218" s="9">
        <v>5000000</v>
      </c>
      <c r="T218" s="9">
        <f t="shared" si="94"/>
        <v>5000000</v>
      </c>
      <c r="U218" s="9">
        <f t="shared" si="93"/>
        <v>65000000</v>
      </c>
    </row>
    <row r="219" spans="1:21" s="12" customFormat="1" x14ac:dyDescent="0.25">
      <c r="A219" s="6">
        <v>314</v>
      </c>
      <c r="B219" s="7">
        <v>0</v>
      </c>
      <c r="C219" s="8">
        <v>4554587</v>
      </c>
      <c r="D219" s="8" t="s">
        <v>348</v>
      </c>
      <c r="E219" s="8" t="s">
        <v>349</v>
      </c>
      <c r="F219" s="8">
        <v>112</v>
      </c>
      <c r="G219" s="8" t="s">
        <v>252</v>
      </c>
      <c r="H219" s="9">
        <v>10200000</v>
      </c>
      <c r="I219" s="9">
        <v>10200000</v>
      </c>
      <c r="J219" s="9">
        <v>10200000</v>
      </c>
      <c r="K219" s="9">
        <v>10200000</v>
      </c>
      <c r="L219" s="9">
        <v>10200000</v>
      </c>
      <c r="M219" s="9">
        <v>10200000</v>
      </c>
      <c r="N219" s="9">
        <v>10200000</v>
      </c>
      <c r="O219" s="9">
        <v>10200000</v>
      </c>
      <c r="P219" s="9">
        <v>10200000</v>
      </c>
      <c r="Q219" s="9">
        <v>10200000</v>
      </c>
      <c r="R219" s="9">
        <v>10200000</v>
      </c>
      <c r="S219" s="9">
        <v>10200000</v>
      </c>
      <c r="T219" s="9">
        <f t="shared" si="94"/>
        <v>10200000</v>
      </c>
      <c r="U219" s="9">
        <f t="shared" si="93"/>
        <v>132600000</v>
      </c>
    </row>
    <row r="220" spans="1:21" s="12" customFormat="1" x14ac:dyDescent="0.25">
      <c r="A220" s="6">
        <v>315</v>
      </c>
      <c r="B220" s="7">
        <v>0</v>
      </c>
      <c r="C220" s="8">
        <v>4554587</v>
      </c>
      <c r="D220" s="8" t="s">
        <v>348</v>
      </c>
      <c r="E220" s="8" t="s">
        <v>350</v>
      </c>
      <c r="F220" s="8">
        <v>113</v>
      </c>
      <c r="G220" s="8" t="s">
        <v>253</v>
      </c>
      <c r="H220" s="9">
        <v>3800000</v>
      </c>
      <c r="I220" s="9">
        <v>3800000</v>
      </c>
      <c r="J220" s="9">
        <v>3800000</v>
      </c>
      <c r="K220" s="9">
        <v>3800000</v>
      </c>
      <c r="L220" s="9">
        <v>3800000</v>
      </c>
      <c r="M220" s="9">
        <v>3800000</v>
      </c>
      <c r="N220" s="9">
        <v>3800000</v>
      </c>
      <c r="O220" s="9">
        <v>3800000</v>
      </c>
      <c r="P220" s="9">
        <v>3800000</v>
      </c>
      <c r="Q220" s="9">
        <v>3800000</v>
      </c>
      <c r="R220" s="9">
        <v>3800000</v>
      </c>
      <c r="S220" s="9">
        <v>3800000</v>
      </c>
      <c r="T220" s="9">
        <f t="shared" si="94"/>
        <v>3800000</v>
      </c>
      <c r="U220" s="9">
        <f t="shared" si="93"/>
        <v>49400000</v>
      </c>
    </row>
    <row r="221" spans="1:21" s="12" customFormat="1" x14ac:dyDescent="0.25">
      <c r="A221" s="6">
        <v>316</v>
      </c>
      <c r="B221" s="7">
        <v>0</v>
      </c>
      <c r="C221" s="8">
        <v>4699731</v>
      </c>
      <c r="D221" s="8" t="s">
        <v>212</v>
      </c>
      <c r="E221" s="8" t="s">
        <v>213</v>
      </c>
      <c r="F221" s="8">
        <v>112</v>
      </c>
      <c r="G221" s="8" t="s">
        <v>252</v>
      </c>
      <c r="H221" s="9">
        <v>10200000</v>
      </c>
      <c r="I221" s="9">
        <v>10200000</v>
      </c>
      <c r="J221" s="9">
        <v>10200000</v>
      </c>
      <c r="K221" s="9">
        <v>10200000</v>
      </c>
      <c r="L221" s="9">
        <v>10200000</v>
      </c>
      <c r="M221" s="9">
        <v>10200000</v>
      </c>
      <c r="N221" s="9">
        <v>10200000</v>
      </c>
      <c r="O221" s="9">
        <v>10200000</v>
      </c>
      <c r="P221" s="9">
        <v>10200000</v>
      </c>
      <c r="Q221" s="9">
        <v>10200000</v>
      </c>
      <c r="R221" s="9">
        <v>10200000</v>
      </c>
      <c r="S221" s="9">
        <v>10200000</v>
      </c>
      <c r="T221" s="9">
        <f t="shared" si="94"/>
        <v>10200000</v>
      </c>
      <c r="U221" s="9">
        <f t="shared" si="93"/>
        <v>132600000</v>
      </c>
    </row>
    <row r="222" spans="1:21" s="12" customFormat="1" x14ac:dyDescent="0.25">
      <c r="A222" s="6">
        <v>317</v>
      </c>
      <c r="B222" s="7">
        <v>0</v>
      </c>
      <c r="C222" s="8">
        <v>4699731</v>
      </c>
      <c r="D222" s="10" t="s">
        <v>212</v>
      </c>
      <c r="E222" s="8" t="s">
        <v>213</v>
      </c>
      <c r="F222" s="8">
        <v>113</v>
      </c>
      <c r="G222" s="8" t="s">
        <v>253</v>
      </c>
      <c r="H222" s="9">
        <v>3800000</v>
      </c>
      <c r="I222" s="9">
        <v>3800000</v>
      </c>
      <c r="J222" s="9">
        <v>3800000</v>
      </c>
      <c r="K222" s="9">
        <v>3800000</v>
      </c>
      <c r="L222" s="9">
        <v>3800000</v>
      </c>
      <c r="M222" s="9">
        <v>3800000</v>
      </c>
      <c r="N222" s="9">
        <v>3800000</v>
      </c>
      <c r="O222" s="9">
        <v>3800000</v>
      </c>
      <c r="P222" s="9">
        <v>3800000</v>
      </c>
      <c r="Q222" s="9">
        <v>3800000</v>
      </c>
      <c r="R222" s="9">
        <v>3800000</v>
      </c>
      <c r="S222" s="9">
        <v>3800000</v>
      </c>
      <c r="T222" s="9">
        <f t="shared" si="94"/>
        <v>3800000</v>
      </c>
      <c r="U222" s="9">
        <f t="shared" si="93"/>
        <v>49400000</v>
      </c>
    </row>
    <row r="223" spans="1:21" s="12" customFormat="1" x14ac:dyDescent="0.25">
      <c r="A223" s="6">
        <v>318</v>
      </c>
      <c r="B223" s="7">
        <v>0</v>
      </c>
      <c r="C223" s="21">
        <v>1211774</v>
      </c>
      <c r="D223" s="21" t="s">
        <v>214</v>
      </c>
      <c r="E223" s="21" t="s">
        <v>215</v>
      </c>
      <c r="F223" s="8">
        <v>112</v>
      </c>
      <c r="G223" s="8" t="s">
        <v>252</v>
      </c>
      <c r="H223" s="9">
        <v>10200000</v>
      </c>
      <c r="I223" s="9">
        <v>10200000</v>
      </c>
      <c r="J223" s="9">
        <v>10200000</v>
      </c>
      <c r="K223" s="9">
        <v>10200000</v>
      </c>
      <c r="L223" s="9">
        <v>10200000</v>
      </c>
      <c r="M223" s="9">
        <v>10200000</v>
      </c>
      <c r="N223" s="9">
        <v>10200000</v>
      </c>
      <c r="O223" s="9">
        <v>10200000</v>
      </c>
      <c r="P223" s="9">
        <v>10200000</v>
      </c>
      <c r="Q223" s="9">
        <v>10200000</v>
      </c>
      <c r="R223" s="9">
        <v>10200000</v>
      </c>
      <c r="S223" s="9">
        <v>10200000</v>
      </c>
      <c r="T223" s="9">
        <f t="shared" si="94"/>
        <v>10200000</v>
      </c>
      <c r="U223" s="9">
        <f t="shared" si="93"/>
        <v>132600000</v>
      </c>
    </row>
    <row r="224" spans="1:21" s="12" customFormat="1" x14ac:dyDescent="0.25">
      <c r="A224" s="6">
        <v>319</v>
      </c>
      <c r="B224" s="7">
        <v>0</v>
      </c>
      <c r="C224" s="21">
        <v>1211774</v>
      </c>
      <c r="D224" s="21" t="s">
        <v>214</v>
      </c>
      <c r="E224" s="21" t="s">
        <v>215</v>
      </c>
      <c r="F224" s="8">
        <v>113</v>
      </c>
      <c r="G224" s="8" t="s">
        <v>253</v>
      </c>
      <c r="H224" s="9">
        <v>3800000</v>
      </c>
      <c r="I224" s="9">
        <v>3800000</v>
      </c>
      <c r="J224" s="9">
        <v>3800000</v>
      </c>
      <c r="K224" s="9">
        <v>3800000</v>
      </c>
      <c r="L224" s="9">
        <v>3800000</v>
      </c>
      <c r="M224" s="9">
        <v>3800000</v>
      </c>
      <c r="N224" s="9">
        <v>3800000</v>
      </c>
      <c r="O224" s="9">
        <v>3800000</v>
      </c>
      <c r="P224" s="9">
        <v>3800000</v>
      </c>
      <c r="Q224" s="9">
        <v>3800000</v>
      </c>
      <c r="R224" s="9">
        <v>3800000</v>
      </c>
      <c r="S224" s="9">
        <v>3800000</v>
      </c>
      <c r="T224" s="9">
        <f t="shared" si="94"/>
        <v>3800000</v>
      </c>
      <c r="U224" s="9">
        <f t="shared" si="93"/>
        <v>49400000</v>
      </c>
    </row>
    <row r="225" spans="1:21" s="12" customFormat="1" x14ac:dyDescent="0.25">
      <c r="A225" s="6">
        <v>320</v>
      </c>
      <c r="B225" s="7">
        <v>0</v>
      </c>
      <c r="C225" s="21">
        <v>3206237</v>
      </c>
      <c r="D225" s="21" t="s">
        <v>216</v>
      </c>
      <c r="E225" s="21" t="s">
        <v>217</v>
      </c>
      <c r="F225" s="8">
        <v>112</v>
      </c>
      <c r="G225" s="8" t="s">
        <v>252</v>
      </c>
      <c r="H225" s="9">
        <v>10200000</v>
      </c>
      <c r="I225" s="9">
        <v>10200000</v>
      </c>
      <c r="J225" s="9">
        <v>10200000</v>
      </c>
      <c r="K225" s="9">
        <v>10200000</v>
      </c>
      <c r="L225" s="9">
        <v>10200000</v>
      </c>
      <c r="M225" s="9">
        <v>10200000</v>
      </c>
      <c r="N225" s="9">
        <v>10200000</v>
      </c>
      <c r="O225" s="9">
        <v>10200000</v>
      </c>
      <c r="P225" s="9">
        <v>10200000</v>
      </c>
      <c r="Q225" s="9">
        <v>10200000</v>
      </c>
      <c r="R225" s="9">
        <v>10200000</v>
      </c>
      <c r="S225" s="9">
        <v>10200000</v>
      </c>
      <c r="T225" s="9">
        <f t="shared" si="94"/>
        <v>10200000</v>
      </c>
      <c r="U225" s="9">
        <f t="shared" si="93"/>
        <v>132600000</v>
      </c>
    </row>
    <row r="226" spans="1:21" s="12" customFormat="1" x14ac:dyDescent="0.25">
      <c r="A226" s="6">
        <v>321</v>
      </c>
      <c r="B226" s="7">
        <v>0</v>
      </c>
      <c r="C226" s="21">
        <v>3206237</v>
      </c>
      <c r="D226" s="21" t="s">
        <v>216</v>
      </c>
      <c r="E226" s="21" t="s">
        <v>217</v>
      </c>
      <c r="F226" s="8">
        <v>113</v>
      </c>
      <c r="G226" s="8" t="s">
        <v>253</v>
      </c>
      <c r="H226" s="9">
        <v>3800000</v>
      </c>
      <c r="I226" s="9">
        <v>3800000</v>
      </c>
      <c r="J226" s="9">
        <v>3800000</v>
      </c>
      <c r="K226" s="9">
        <v>3800000</v>
      </c>
      <c r="L226" s="9">
        <v>3800000</v>
      </c>
      <c r="M226" s="9">
        <v>3800000</v>
      </c>
      <c r="N226" s="9">
        <v>3800000</v>
      </c>
      <c r="O226" s="9">
        <v>3800000</v>
      </c>
      <c r="P226" s="9">
        <v>3800000</v>
      </c>
      <c r="Q226" s="9">
        <v>3800000</v>
      </c>
      <c r="R226" s="9">
        <v>3800000</v>
      </c>
      <c r="S226" s="9">
        <v>3800000</v>
      </c>
      <c r="T226" s="9">
        <f t="shared" ref="T226:T271" si="109">SUM(H226:S226)/12</f>
        <v>3800000</v>
      </c>
      <c r="U226" s="9">
        <f t="shared" ref="U226:U271" si="110">SUM(H226:T226)</f>
        <v>49400000</v>
      </c>
    </row>
    <row r="227" spans="1:21" s="12" customFormat="1" x14ac:dyDescent="0.25">
      <c r="A227" s="6">
        <v>322</v>
      </c>
      <c r="B227" s="7">
        <v>0</v>
      </c>
      <c r="C227" s="21">
        <v>1273006</v>
      </c>
      <c r="D227" s="21" t="s">
        <v>218</v>
      </c>
      <c r="E227" s="21" t="s">
        <v>219</v>
      </c>
      <c r="F227" s="8">
        <v>112</v>
      </c>
      <c r="G227" s="8" t="s">
        <v>252</v>
      </c>
      <c r="H227" s="9">
        <v>10200000</v>
      </c>
      <c r="I227" s="9">
        <v>10200000</v>
      </c>
      <c r="J227" s="9">
        <v>10200000</v>
      </c>
      <c r="K227" s="9">
        <v>10200000</v>
      </c>
      <c r="L227" s="9">
        <v>10200000</v>
      </c>
      <c r="M227" s="9">
        <v>10200000</v>
      </c>
      <c r="N227" s="9">
        <v>10200000</v>
      </c>
      <c r="O227" s="9">
        <v>10200000</v>
      </c>
      <c r="P227" s="9">
        <v>10200000</v>
      </c>
      <c r="Q227" s="9">
        <v>10200000</v>
      </c>
      <c r="R227" s="9">
        <v>10200000</v>
      </c>
      <c r="S227" s="9">
        <v>10200000</v>
      </c>
      <c r="T227" s="9">
        <f t="shared" si="109"/>
        <v>10200000</v>
      </c>
      <c r="U227" s="9">
        <f t="shared" si="110"/>
        <v>132600000</v>
      </c>
    </row>
    <row r="228" spans="1:21" s="12" customFormat="1" x14ac:dyDescent="0.25">
      <c r="A228" s="6">
        <v>323</v>
      </c>
      <c r="B228" s="7">
        <v>0</v>
      </c>
      <c r="C228" s="21">
        <v>1273006</v>
      </c>
      <c r="D228" s="21" t="s">
        <v>218</v>
      </c>
      <c r="E228" s="21" t="s">
        <v>219</v>
      </c>
      <c r="F228" s="8">
        <v>113</v>
      </c>
      <c r="G228" s="8" t="s">
        <v>253</v>
      </c>
      <c r="H228" s="9">
        <v>3800000</v>
      </c>
      <c r="I228" s="9">
        <v>3800000</v>
      </c>
      <c r="J228" s="9">
        <v>3800000</v>
      </c>
      <c r="K228" s="9">
        <v>3800000</v>
      </c>
      <c r="L228" s="9">
        <v>3800000</v>
      </c>
      <c r="M228" s="9">
        <v>3800000</v>
      </c>
      <c r="N228" s="9">
        <v>3800000</v>
      </c>
      <c r="O228" s="9">
        <v>3800000</v>
      </c>
      <c r="P228" s="9">
        <v>3800000</v>
      </c>
      <c r="Q228" s="9">
        <v>3800000</v>
      </c>
      <c r="R228" s="9">
        <v>3800000</v>
      </c>
      <c r="S228" s="9">
        <v>3800000</v>
      </c>
      <c r="T228" s="9">
        <f t="shared" si="109"/>
        <v>3800000</v>
      </c>
      <c r="U228" s="9">
        <f t="shared" si="110"/>
        <v>49400000</v>
      </c>
    </row>
    <row r="229" spans="1:21" s="12" customFormat="1" x14ac:dyDescent="0.25">
      <c r="A229" s="6">
        <v>324</v>
      </c>
      <c r="B229" s="7">
        <v>0</v>
      </c>
      <c r="C229" s="21">
        <v>5401063</v>
      </c>
      <c r="D229" s="21" t="s">
        <v>220</v>
      </c>
      <c r="E229" s="21" t="s">
        <v>221</v>
      </c>
      <c r="F229" s="8">
        <v>112</v>
      </c>
      <c r="G229" s="8" t="s">
        <v>252</v>
      </c>
      <c r="H229" s="9">
        <v>10200000</v>
      </c>
      <c r="I229" s="9">
        <v>10200000</v>
      </c>
      <c r="J229" s="9">
        <v>10200000</v>
      </c>
      <c r="K229" s="9">
        <v>10200000</v>
      </c>
      <c r="L229" s="9">
        <v>10200000</v>
      </c>
      <c r="M229" s="9">
        <v>10200000</v>
      </c>
      <c r="N229" s="9">
        <v>10200000</v>
      </c>
      <c r="O229" s="9">
        <v>10200000</v>
      </c>
      <c r="P229" s="9">
        <v>10200000</v>
      </c>
      <c r="Q229" s="9">
        <v>10200000</v>
      </c>
      <c r="R229" s="9">
        <v>10200000</v>
      </c>
      <c r="S229" s="9">
        <v>10200000</v>
      </c>
      <c r="T229" s="9">
        <f t="shared" si="109"/>
        <v>10200000</v>
      </c>
      <c r="U229" s="9">
        <f t="shared" si="110"/>
        <v>132600000</v>
      </c>
    </row>
    <row r="230" spans="1:21" s="12" customFormat="1" x14ac:dyDescent="0.25">
      <c r="A230" s="6">
        <v>325</v>
      </c>
      <c r="B230" s="7">
        <v>0</v>
      </c>
      <c r="C230" s="21">
        <v>5401063</v>
      </c>
      <c r="D230" s="21" t="s">
        <v>220</v>
      </c>
      <c r="E230" s="21" t="s">
        <v>221</v>
      </c>
      <c r="F230" s="8">
        <v>113</v>
      </c>
      <c r="G230" s="8" t="s">
        <v>253</v>
      </c>
      <c r="H230" s="9">
        <v>3800000</v>
      </c>
      <c r="I230" s="9">
        <v>3800000</v>
      </c>
      <c r="J230" s="9">
        <v>3800000</v>
      </c>
      <c r="K230" s="9">
        <v>3800000</v>
      </c>
      <c r="L230" s="9">
        <v>3800000</v>
      </c>
      <c r="M230" s="9">
        <v>3800000</v>
      </c>
      <c r="N230" s="9">
        <v>3800000</v>
      </c>
      <c r="O230" s="9">
        <v>3800000</v>
      </c>
      <c r="P230" s="9">
        <v>3800000</v>
      </c>
      <c r="Q230" s="9">
        <v>3800000</v>
      </c>
      <c r="R230" s="9">
        <v>3800000</v>
      </c>
      <c r="S230" s="9">
        <v>3800000</v>
      </c>
      <c r="T230" s="9">
        <f t="shared" si="109"/>
        <v>3800000</v>
      </c>
      <c r="U230" s="9">
        <f t="shared" si="110"/>
        <v>49400000</v>
      </c>
    </row>
    <row r="231" spans="1:21" s="12" customFormat="1" x14ac:dyDescent="0.25">
      <c r="A231" s="6">
        <v>326</v>
      </c>
      <c r="B231" s="7">
        <v>0</v>
      </c>
      <c r="C231" s="21">
        <v>1298616</v>
      </c>
      <c r="D231" s="21" t="s">
        <v>222</v>
      </c>
      <c r="E231" s="21" t="s">
        <v>223</v>
      </c>
      <c r="F231" s="8">
        <v>112</v>
      </c>
      <c r="G231" s="8" t="s">
        <v>252</v>
      </c>
      <c r="H231" s="9">
        <v>10200000</v>
      </c>
      <c r="I231" s="9">
        <v>10200000</v>
      </c>
      <c r="J231" s="9">
        <v>10200000</v>
      </c>
      <c r="K231" s="9">
        <v>10200000</v>
      </c>
      <c r="L231" s="9">
        <v>10200000</v>
      </c>
      <c r="M231" s="9">
        <v>10200000</v>
      </c>
      <c r="N231" s="9">
        <v>10200000</v>
      </c>
      <c r="O231" s="9">
        <v>10200000</v>
      </c>
      <c r="P231" s="9">
        <v>10200000</v>
      </c>
      <c r="Q231" s="9">
        <v>10200000</v>
      </c>
      <c r="R231" s="9">
        <v>10200000</v>
      </c>
      <c r="S231" s="9">
        <v>10200000</v>
      </c>
      <c r="T231" s="9">
        <f t="shared" si="109"/>
        <v>10200000</v>
      </c>
      <c r="U231" s="9">
        <f t="shared" si="110"/>
        <v>132600000</v>
      </c>
    </row>
    <row r="232" spans="1:21" s="12" customFormat="1" x14ac:dyDescent="0.25">
      <c r="A232" s="6">
        <v>327</v>
      </c>
      <c r="B232" s="7">
        <v>0</v>
      </c>
      <c r="C232" s="21">
        <v>1298616</v>
      </c>
      <c r="D232" s="21" t="s">
        <v>222</v>
      </c>
      <c r="E232" s="21" t="s">
        <v>223</v>
      </c>
      <c r="F232" s="8">
        <v>113</v>
      </c>
      <c r="G232" s="8" t="s">
        <v>253</v>
      </c>
      <c r="H232" s="9">
        <v>3800000</v>
      </c>
      <c r="I232" s="9">
        <v>3800000</v>
      </c>
      <c r="J232" s="9">
        <v>3800000</v>
      </c>
      <c r="K232" s="9">
        <v>3800000</v>
      </c>
      <c r="L232" s="9">
        <v>3800000</v>
      </c>
      <c r="M232" s="9">
        <v>3800000</v>
      </c>
      <c r="N232" s="9">
        <v>3800000</v>
      </c>
      <c r="O232" s="9">
        <v>3800000</v>
      </c>
      <c r="P232" s="9">
        <v>3800000</v>
      </c>
      <c r="Q232" s="9">
        <v>3800000</v>
      </c>
      <c r="R232" s="9">
        <v>3800000</v>
      </c>
      <c r="S232" s="9">
        <v>3800000</v>
      </c>
      <c r="T232" s="9">
        <f t="shared" si="109"/>
        <v>3800000</v>
      </c>
      <c r="U232" s="9">
        <f t="shared" si="110"/>
        <v>49400000</v>
      </c>
    </row>
    <row r="233" spans="1:21" s="12" customFormat="1" x14ac:dyDescent="0.25">
      <c r="A233" s="6">
        <v>328</v>
      </c>
      <c r="B233" s="7">
        <v>0</v>
      </c>
      <c r="C233" s="21">
        <v>3906126</v>
      </c>
      <c r="D233" s="21" t="s">
        <v>224</v>
      </c>
      <c r="E233" s="21" t="s">
        <v>225</v>
      </c>
      <c r="F233" s="8">
        <v>112</v>
      </c>
      <c r="G233" s="8" t="s">
        <v>252</v>
      </c>
      <c r="H233" s="9">
        <v>10200000</v>
      </c>
      <c r="I233" s="9">
        <v>10200000</v>
      </c>
      <c r="J233" s="9">
        <v>10200000</v>
      </c>
      <c r="K233" s="9">
        <v>10200000</v>
      </c>
      <c r="L233" s="9">
        <v>10200000</v>
      </c>
      <c r="M233" s="9">
        <v>10200000</v>
      </c>
      <c r="N233" s="9">
        <v>10200000</v>
      </c>
      <c r="O233" s="9">
        <v>10200000</v>
      </c>
      <c r="P233" s="9">
        <v>10200000</v>
      </c>
      <c r="Q233" s="9">
        <v>10200000</v>
      </c>
      <c r="R233" s="9">
        <v>10200000</v>
      </c>
      <c r="S233" s="9">
        <v>10200000</v>
      </c>
      <c r="T233" s="9">
        <f t="shared" si="109"/>
        <v>10200000</v>
      </c>
      <c r="U233" s="9">
        <f t="shared" si="110"/>
        <v>132600000</v>
      </c>
    </row>
    <row r="234" spans="1:21" s="12" customFormat="1" x14ac:dyDescent="0.25">
      <c r="A234" s="6">
        <v>329</v>
      </c>
      <c r="B234" s="7">
        <v>0</v>
      </c>
      <c r="C234" s="21">
        <v>3906126</v>
      </c>
      <c r="D234" s="21" t="s">
        <v>224</v>
      </c>
      <c r="E234" s="21" t="s">
        <v>225</v>
      </c>
      <c r="F234" s="8">
        <v>113</v>
      </c>
      <c r="G234" s="8" t="s">
        <v>253</v>
      </c>
      <c r="H234" s="9">
        <v>3800000</v>
      </c>
      <c r="I234" s="9">
        <v>3800000</v>
      </c>
      <c r="J234" s="9">
        <v>3800000</v>
      </c>
      <c r="K234" s="9">
        <v>3800000</v>
      </c>
      <c r="L234" s="9">
        <v>3800000</v>
      </c>
      <c r="M234" s="9">
        <v>3800000</v>
      </c>
      <c r="N234" s="9">
        <v>3800000</v>
      </c>
      <c r="O234" s="9">
        <v>3800000</v>
      </c>
      <c r="P234" s="9">
        <v>3800000</v>
      </c>
      <c r="Q234" s="9">
        <v>3800000</v>
      </c>
      <c r="R234" s="9">
        <v>3800000</v>
      </c>
      <c r="S234" s="9">
        <v>3800000</v>
      </c>
      <c r="T234" s="9">
        <f t="shared" si="109"/>
        <v>3800000</v>
      </c>
      <c r="U234" s="9">
        <f t="shared" si="110"/>
        <v>49400000</v>
      </c>
    </row>
    <row r="235" spans="1:21" s="12" customFormat="1" x14ac:dyDescent="0.25">
      <c r="A235" s="6">
        <v>330</v>
      </c>
      <c r="B235" s="7">
        <v>0</v>
      </c>
      <c r="C235" s="21">
        <v>4751883</v>
      </c>
      <c r="D235" s="21" t="s">
        <v>226</v>
      </c>
      <c r="E235" s="21" t="s">
        <v>227</v>
      </c>
      <c r="F235" s="8">
        <v>112</v>
      </c>
      <c r="G235" s="8" t="s">
        <v>252</v>
      </c>
      <c r="H235" s="9">
        <v>10200000</v>
      </c>
      <c r="I235" s="9">
        <v>10200000</v>
      </c>
      <c r="J235" s="9">
        <v>10200000</v>
      </c>
      <c r="K235" s="9">
        <v>10200000</v>
      </c>
      <c r="L235" s="9">
        <v>10200000</v>
      </c>
      <c r="M235" s="9">
        <v>10200000</v>
      </c>
      <c r="N235" s="9">
        <v>10200000</v>
      </c>
      <c r="O235" s="9">
        <v>10200000</v>
      </c>
      <c r="P235" s="9">
        <v>10200000</v>
      </c>
      <c r="Q235" s="9">
        <v>10200000</v>
      </c>
      <c r="R235" s="9">
        <v>10200000</v>
      </c>
      <c r="S235" s="9">
        <v>10200000</v>
      </c>
      <c r="T235" s="9">
        <f t="shared" si="109"/>
        <v>10200000</v>
      </c>
      <c r="U235" s="9">
        <f t="shared" si="110"/>
        <v>132600000</v>
      </c>
    </row>
    <row r="236" spans="1:21" s="12" customFormat="1" x14ac:dyDescent="0.25">
      <c r="A236" s="6">
        <v>331</v>
      </c>
      <c r="B236" s="7">
        <v>0</v>
      </c>
      <c r="C236" s="21">
        <v>4751883</v>
      </c>
      <c r="D236" s="21" t="s">
        <v>226</v>
      </c>
      <c r="E236" s="21" t="s">
        <v>227</v>
      </c>
      <c r="F236" s="8">
        <v>113</v>
      </c>
      <c r="G236" s="8" t="s">
        <v>253</v>
      </c>
      <c r="H236" s="9">
        <v>3800000</v>
      </c>
      <c r="I236" s="9">
        <v>3800000</v>
      </c>
      <c r="J236" s="9">
        <v>3800000</v>
      </c>
      <c r="K236" s="9">
        <v>3800000</v>
      </c>
      <c r="L236" s="9">
        <v>3800000</v>
      </c>
      <c r="M236" s="9">
        <v>3800000</v>
      </c>
      <c r="N236" s="9">
        <v>3800000</v>
      </c>
      <c r="O236" s="9">
        <v>3800000</v>
      </c>
      <c r="P236" s="9">
        <v>3800000</v>
      </c>
      <c r="Q236" s="9">
        <v>3800000</v>
      </c>
      <c r="R236" s="9">
        <v>3800000</v>
      </c>
      <c r="S236" s="9">
        <v>3800000</v>
      </c>
      <c r="T236" s="9">
        <f t="shared" si="109"/>
        <v>3800000</v>
      </c>
      <c r="U236" s="9">
        <f t="shared" si="110"/>
        <v>49400000</v>
      </c>
    </row>
    <row r="237" spans="1:21" s="12" customFormat="1" x14ac:dyDescent="0.25">
      <c r="A237" s="6">
        <v>332</v>
      </c>
      <c r="B237" s="7">
        <v>0</v>
      </c>
      <c r="C237" s="21">
        <v>3779355</v>
      </c>
      <c r="D237" s="21" t="s">
        <v>228</v>
      </c>
      <c r="E237" s="21" t="s">
        <v>229</v>
      </c>
      <c r="F237" s="8">
        <v>112</v>
      </c>
      <c r="G237" s="8" t="s">
        <v>252</v>
      </c>
      <c r="H237" s="9">
        <v>10200000</v>
      </c>
      <c r="I237" s="9">
        <v>10200000</v>
      </c>
      <c r="J237" s="9">
        <v>10200000</v>
      </c>
      <c r="K237" s="9">
        <v>10200000</v>
      </c>
      <c r="L237" s="9">
        <v>10200000</v>
      </c>
      <c r="M237" s="9">
        <v>10200000</v>
      </c>
      <c r="N237" s="9">
        <v>10200000</v>
      </c>
      <c r="O237" s="9">
        <v>10200000</v>
      </c>
      <c r="P237" s="9">
        <v>10200000</v>
      </c>
      <c r="Q237" s="9">
        <v>10200000</v>
      </c>
      <c r="R237" s="9">
        <v>10200000</v>
      </c>
      <c r="S237" s="9">
        <v>10200000</v>
      </c>
      <c r="T237" s="9">
        <f t="shared" si="109"/>
        <v>10200000</v>
      </c>
      <c r="U237" s="9">
        <f t="shared" si="110"/>
        <v>132600000</v>
      </c>
    </row>
    <row r="238" spans="1:21" s="12" customFormat="1" x14ac:dyDescent="0.25">
      <c r="A238" s="6">
        <v>333</v>
      </c>
      <c r="B238" s="7">
        <v>0</v>
      </c>
      <c r="C238" s="21">
        <v>3779355</v>
      </c>
      <c r="D238" s="21" t="s">
        <v>228</v>
      </c>
      <c r="E238" s="21" t="s">
        <v>229</v>
      </c>
      <c r="F238" s="8">
        <v>113</v>
      </c>
      <c r="G238" s="8" t="s">
        <v>253</v>
      </c>
      <c r="H238" s="9">
        <v>3800000</v>
      </c>
      <c r="I238" s="9">
        <v>3800000</v>
      </c>
      <c r="J238" s="9">
        <v>3800000</v>
      </c>
      <c r="K238" s="9">
        <v>3800000</v>
      </c>
      <c r="L238" s="9">
        <v>3800000</v>
      </c>
      <c r="M238" s="9">
        <v>3800000</v>
      </c>
      <c r="N238" s="9">
        <v>3800000</v>
      </c>
      <c r="O238" s="9">
        <v>3800000</v>
      </c>
      <c r="P238" s="9">
        <v>3800000</v>
      </c>
      <c r="Q238" s="9">
        <v>3800000</v>
      </c>
      <c r="R238" s="9">
        <v>3800000</v>
      </c>
      <c r="S238" s="9">
        <v>3800000</v>
      </c>
      <c r="T238" s="9">
        <f t="shared" si="109"/>
        <v>3800000</v>
      </c>
      <c r="U238" s="9">
        <f t="shared" si="110"/>
        <v>49400000</v>
      </c>
    </row>
    <row r="239" spans="1:21" s="12" customFormat="1" x14ac:dyDescent="0.25">
      <c r="A239" s="6">
        <v>102</v>
      </c>
      <c r="B239" s="7">
        <v>0</v>
      </c>
      <c r="C239" s="21">
        <v>4532519</v>
      </c>
      <c r="D239" s="21" t="s">
        <v>230</v>
      </c>
      <c r="E239" s="21" t="s">
        <v>231</v>
      </c>
      <c r="F239" s="8">
        <v>112</v>
      </c>
      <c r="G239" s="8" t="s">
        <v>252</v>
      </c>
      <c r="H239" s="9">
        <v>10200000</v>
      </c>
      <c r="I239" s="9">
        <v>10200000</v>
      </c>
      <c r="J239" s="9">
        <v>10200000</v>
      </c>
      <c r="K239" s="9">
        <v>10200000</v>
      </c>
      <c r="L239" s="9">
        <v>10200000</v>
      </c>
      <c r="M239" s="9">
        <v>10200000</v>
      </c>
      <c r="N239" s="9">
        <v>10200000</v>
      </c>
      <c r="O239" s="9">
        <v>10200000</v>
      </c>
      <c r="P239" s="9">
        <v>10200000</v>
      </c>
      <c r="Q239" s="9">
        <v>10200000</v>
      </c>
      <c r="R239" s="9">
        <v>10200000</v>
      </c>
      <c r="S239" s="9">
        <v>10200000</v>
      </c>
      <c r="T239" s="9">
        <f t="shared" si="109"/>
        <v>10200000</v>
      </c>
      <c r="U239" s="9">
        <f t="shared" si="110"/>
        <v>132600000</v>
      </c>
    </row>
    <row r="240" spans="1:21" s="12" customFormat="1" x14ac:dyDescent="0.25">
      <c r="A240" s="6">
        <v>335</v>
      </c>
      <c r="B240" s="7">
        <v>0</v>
      </c>
      <c r="C240" s="21">
        <v>4532519</v>
      </c>
      <c r="D240" s="21" t="s">
        <v>230</v>
      </c>
      <c r="E240" s="21" t="s">
        <v>231</v>
      </c>
      <c r="F240" s="8">
        <v>113</v>
      </c>
      <c r="G240" s="8" t="s">
        <v>253</v>
      </c>
      <c r="H240" s="9">
        <v>4300000</v>
      </c>
      <c r="I240" s="9">
        <v>4300000</v>
      </c>
      <c r="J240" s="9">
        <v>4300000</v>
      </c>
      <c r="K240" s="9">
        <v>4300000</v>
      </c>
      <c r="L240" s="9">
        <v>4300000</v>
      </c>
      <c r="M240" s="9">
        <v>4300000</v>
      </c>
      <c r="N240" s="9">
        <v>4300000</v>
      </c>
      <c r="O240" s="9">
        <v>4300000</v>
      </c>
      <c r="P240" s="9">
        <v>4300000</v>
      </c>
      <c r="Q240" s="9">
        <v>4300000</v>
      </c>
      <c r="R240" s="9">
        <v>4300000</v>
      </c>
      <c r="S240" s="9">
        <v>4300000</v>
      </c>
      <c r="T240" s="9">
        <f t="shared" si="109"/>
        <v>4300000</v>
      </c>
      <c r="U240" s="9">
        <f t="shared" si="110"/>
        <v>55900000</v>
      </c>
    </row>
    <row r="241" spans="1:21" s="12" customFormat="1" x14ac:dyDescent="0.25">
      <c r="A241" s="6">
        <v>336</v>
      </c>
      <c r="B241" s="7">
        <v>0</v>
      </c>
      <c r="C241" s="21">
        <v>3574720</v>
      </c>
      <c r="D241" s="21" t="s">
        <v>232</v>
      </c>
      <c r="E241" s="21" t="s">
        <v>95</v>
      </c>
      <c r="F241" s="8">
        <v>113</v>
      </c>
      <c r="G241" s="8" t="s">
        <v>252</v>
      </c>
      <c r="H241" s="9">
        <v>10200000</v>
      </c>
      <c r="I241" s="9">
        <v>10200000</v>
      </c>
      <c r="J241" s="9">
        <v>10200000</v>
      </c>
      <c r="K241" s="9">
        <v>10200000</v>
      </c>
      <c r="L241" s="9">
        <v>10200000</v>
      </c>
      <c r="M241" s="9">
        <v>10200000</v>
      </c>
      <c r="N241" s="9">
        <v>10200000</v>
      </c>
      <c r="O241" s="9">
        <v>10200000</v>
      </c>
      <c r="P241" s="9">
        <v>10200000</v>
      </c>
      <c r="Q241" s="9">
        <v>10200000</v>
      </c>
      <c r="R241" s="9">
        <v>10200000</v>
      </c>
      <c r="S241" s="9">
        <v>10200000</v>
      </c>
      <c r="T241" s="9">
        <f t="shared" si="109"/>
        <v>10200000</v>
      </c>
      <c r="U241" s="9">
        <f t="shared" si="110"/>
        <v>132600000</v>
      </c>
    </row>
    <row r="242" spans="1:21" s="12" customFormat="1" x14ac:dyDescent="0.25">
      <c r="A242" s="6">
        <v>337</v>
      </c>
      <c r="B242" s="7">
        <v>0</v>
      </c>
      <c r="C242" s="21">
        <v>3574720</v>
      </c>
      <c r="D242" s="21" t="s">
        <v>232</v>
      </c>
      <c r="E242" s="21" t="s">
        <v>95</v>
      </c>
      <c r="F242" s="8">
        <v>112</v>
      </c>
      <c r="G242" s="8" t="s">
        <v>253</v>
      </c>
      <c r="H242" s="9">
        <v>3800000</v>
      </c>
      <c r="I242" s="9">
        <v>3800000</v>
      </c>
      <c r="J242" s="9">
        <v>3800000</v>
      </c>
      <c r="K242" s="9">
        <v>3800000</v>
      </c>
      <c r="L242" s="9">
        <v>3800000</v>
      </c>
      <c r="M242" s="9">
        <v>3800000</v>
      </c>
      <c r="N242" s="9">
        <v>3800000</v>
      </c>
      <c r="O242" s="9">
        <v>3800000</v>
      </c>
      <c r="P242" s="9">
        <v>3800000</v>
      </c>
      <c r="Q242" s="9">
        <v>3800000</v>
      </c>
      <c r="R242" s="9">
        <v>3800000</v>
      </c>
      <c r="S242" s="9">
        <v>3800000</v>
      </c>
      <c r="T242" s="9">
        <f t="shared" si="109"/>
        <v>3800000</v>
      </c>
      <c r="U242" s="9">
        <f t="shared" si="110"/>
        <v>49400000</v>
      </c>
    </row>
    <row r="243" spans="1:21" s="12" customFormat="1" x14ac:dyDescent="0.25">
      <c r="A243" s="6">
        <v>341</v>
      </c>
      <c r="B243" s="7">
        <v>0</v>
      </c>
      <c r="C243" s="21">
        <v>4699566</v>
      </c>
      <c r="D243" s="21" t="s">
        <v>200</v>
      </c>
      <c r="E243" s="21" t="s">
        <v>233</v>
      </c>
      <c r="F243" s="21">
        <v>145</v>
      </c>
      <c r="G243" s="21" t="s">
        <v>91</v>
      </c>
      <c r="H243" s="9">
        <v>3200000</v>
      </c>
      <c r="I243" s="9">
        <v>3200000</v>
      </c>
      <c r="J243" s="9">
        <v>3200000</v>
      </c>
      <c r="K243" s="9">
        <v>3200000</v>
      </c>
      <c r="L243" s="9">
        <v>3200000</v>
      </c>
      <c r="M243" s="9">
        <v>3200000</v>
      </c>
      <c r="N243" s="9">
        <v>3200000</v>
      </c>
      <c r="O243" s="9">
        <v>3200000</v>
      </c>
      <c r="P243" s="9">
        <v>3200000</v>
      </c>
      <c r="Q243" s="9">
        <v>3200000</v>
      </c>
      <c r="R243" s="9">
        <v>3200000</v>
      </c>
      <c r="S243" s="9">
        <v>3200000</v>
      </c>
      <c r="T243" s="9">
        <f t="shared" si="109"/>
        <v>3200000</v>
      </c>
      <c r="U243" s="9">
        <f t="shared" si="110"/>
        <v>41600000</v>
      </c>
    </row>
    <row r="244" spans="1:21" s="17" customFormat="1" x14ac:dyDescent="0.25">
      <c r="A244" s="13">
        <v>342</v>
      </c>
      <c r="B244" s="14">
        <v>0</v>
      </c>
      <c r="C244" s="19">
        <v>4829477</v>
      </c>
      <c r="D244" s="20" t="s">
        <v>234</v>
      </c>
      <c r="E244" s="19" t="s">
        <v>135</v>
      </c>
      <c r="F244" s="19">
        <v>144</v>
      </c>
      <c r="G244" s="19" t="s">
        <v>21</v>
      </c>
      <c r="H244" s="16">
        <v>1500000</v>
      </c>
      <c r="I244" s="16">
        <v>0</v>
      </c>
      <c r="J244" s="16">
        <v>0</v>
      </c>
      <c r="K244" s="16">
        <v>0</v>
      </c>
      <c r="L244" s="16">
        <v>0</v>
      </c>
      <c r="M244" s="16">
        <v>0</v>
      </c>
      <c r="N244" s="16">
        <v>0</v>
      </c>
      <c r="O244" s="16">
        <v>0</v>
      </c>
      <c r="P244" s="16">
        <v>0</v>
      </c>
      <c r="Q244" s="16">
        <v>0</v>
      </c>
      <c r="R244" s="16">
        <v>0</v>
      </c>
      <c r="S244" s="16">
        <v>0</v>
      </c>
      <c r="T244" s="16">
        <f t="shared" si="109"/>
        <v>125000</v>
      </c>
      <c r="U244" s="16">
        <f t="shared" si="110"/>
        <v>1625000</v>
      </c>
    </row>
    <row r="245" spans="1:21" s="12" customFormat="1" x14ac:dyDescent="0.25">
      <c r="A245" s="6">
        <v>345</v>
      </c>
      <c r="B245" s="7">
        <v>0</v>
      </c>
      <c r="C245" s="21">
        <v>1419235</v>
      </c>
      <c r="D245" s="21" t="s">
        <v>235</v>
      </c>
      <c r="E245" s="21" t="s">
        <v>236</v>
      </c>
      <c r="F245" s="21">
        <v>144</v>
      </c>
      <c r="G245" s="21" t="s">
        <v>21</v>
      </c>
      <c r="H245" s="9">
        <v>2550307</v>
      </c>
      <c r="I245" s="9">
        <v>2550307</v>
      </c>
      <c r="J245" s="9">
        <v>2550307</v>
      </c>
      <c r="K245" s="9">
        <v>2550307</v>
      </c>
      <c r="L245" s="9">
        <v>2550307</v>
      </c>
      <c r="M245" s="9">
        <v>2550307</v>
      </c>
      <c r="N245" s="9">
        <v>2550307</v>
      </c>
      <c r="O245" s="9">
        <v>2550307</v>
      </c>
      <c r="P245" s="9">
        <v>2550307</v>
      </c>
      <c r="Q245" s="9">
        <v>2550307</v>
      </c>
      <c r="R245" s="9">
        <v>2550307</v>
      </c>
      <c r="S245" s="9">
        <v>2550307</v>
      </c>
      <c r="T245" s="9">
        <f t="shared" si="109"/>
        <v>2550307</v>
      </c>
      <c r="U245" s="9">
        <f t="shared" si="110"/>
        <v>33153991</v>
      </c>
    </row>
    <row r="246" spans="1:21" s="12" customFormat="1" x14ac:dyDescent="0.25">
      <c r="A246" s="6">
        <v>346</v>
      </c>
      <c r="B246" s="7">
        <v>0</v>
      </c>
      <c r="C246" s="21">
        <v>4900520</v>
      </c>
      <c r="D246" s="21" t="s">
        <v>237</v>
      </c>
      <c r="E246" s="21" t="s">
        <v>254</v>
      </c>
      <c r="F246" s="21">
        <v>144</v>
      </c>
      <c r="G246" s="21" t="s">
        <v>21</v>
      </c>
      <c r="H246" s="9">
        <v>2550307</v>
      </c>
      <c r="I246" s="9">
        <v>2550307</v>
      </c>
      <c r="J246" s="9">
        <v>2550307</v>
      </c>
      <c r="K246" s="9">
        <v>2550307</v>
      </c>
      <c r="L246" s="9">
        <v>2550307</v>
      </c>
      <c r="M246" s="9">
        <v>2550307</v>
      </c>
      <c r="N246" s="9">
        <v>2550307</v>
      </c>
      <c r="O246" s="9">
        <v>2550307</v>
      </c>
      <c r="P246" s="9">
        <v>2550307</v>
      </c>
      <c r="Q246" s="9">
        <v>2550307</v>
      </c>
      <c r="R246" s="9">
        <v>2550307</v>
      </c>
      <c r="S246" s="9">
        <v>1500000</v>
      </c>
      <c r="T246" s="9">
        <f t="shared" si="109"/>
        <v>2462781.4166666665</v>
      </c>
      <c r="U246" s="9">
        <f t="shared" si="110"/>
        <v>32016158.416666668</v>
      </c>
    </row>
    <row r="247" spans="1:21" s="12" customFormat="1" x14ac:dyDescent="0.25">
      <c r="A247" s="6">
        <v>352</v>
      </c>
      <c r="B247" s="7">
        <v>0</v>
      </c>
      <c r="C247" s="21">
        <v>7282869</v>
      </c>
      <c r="D247" s="21" t="s">
        <v>313</v>
      </c>
      <c r="E247" s="21" t="s">
        <v>294</v>
      </c>
      <c r="F247" s="21">
        <v>144</v>
      </c>
      <c r="G247" s="21" t="s">
        <v>21</v>
      </c>
      <c r="H247" s="9">
        <v>3000000</v>
      </c>
      <c r="I247" s="9">
        <v>3000000</v>
      </c>
      <c r="J247" s="9">
        <v>4200000</v>
      </c>
      <c r="K247" s="9">
        <v>4200000</v>
      </c>
      <c r="L247" s="9">
        <v>4200000</v>
      </c>
      <c r="M247" s="9">
        <v>4200000</v>
      </c>
      <c r="N247" s="9">
        <v>4200000</v>
      </c>
      <c r="O247" s="9">
        <v>5880000</v>
      </c>
      <c r="P247" s="9">
        <v>4200000</v>
      </c>
      <c r="Q247" s="9">
        <v>4200000</v>
      </c>
      <c r="R247" s="9">
        <v>4200000</v>
      </c>
      <c r="S247" s="9">
        <v>4200000</v>
      </c>
      <c r="T247" s="9">
        <f t="shared" si="109"/>
        <v>4140000</v>
      </c>
      <c r="U247" s="9">
        <f t="shared" si="110"/>
        <v>53820000</v>
      </c>
    </row>
    <row r="248" spans="1:21" s="17" customFormat="1" x14ac:dyDescent="0.25">
      <c r="A248" s="13"/>
      <c r="B248" s="14">
        <v>0</v>
      </c>
      <c r="C248" s="19">
        <v>6831516</v>
      </c>
      <c r="D248" s="20" t="s">
        <v>303</v>
      </c>
      <c r="E248" s="20" t="s">
        <v>304</v>
      </c>
      <c r="F248" s="19">
        <v>144</v>
      </c>
      <c r="G248" s="20" t="s">
        <v>21</v>
      </c>
      <c r="H248" s="16">
        <v>2550307</v>
      </c>
      <c r="I248" s="16">
        <v>2550307</v>
      </c>
      <c r="J248" s="16">
        <v>2550307</v>
      </c>
      <c r="K248" s="16">
        <v>0</v>
      </c>
      <c r="L248" s="16">
        <v>0</v>
      </c>
      <c r="M248" s="16">
        <v>0</v>
      </c>
      <c r="N248" s="16">
        <v>0</v>
      </c>
      <c r="O248" s="16">
        <v>0</v>
      </c>
      <c r="P248" s="16">
        <v>0</v>
      </c>
      <c r="Q248" s="16">
        <v>0</v>
      </c>
      <c r="R248" s="16">
        <v>0</v>
      </c>
      <c r="S248" s="16">
        <v>0</v>
      </c>
      <c r="T248" s="16">
        <f t="shared" si="109"/>
        <v>637576.75</v>
      </c>
      <c r="U248" s="16">
        <f t="shared" si="110"/>
        <v>8288497.75</v>
      </c>
    </row>
    <row r="249" spans="1:21" s="12" customFormat="1" x14ac:dyDescent="0.25">
      <c r="A249" s="6">
        <v>355</v>
      </c>
      <c r="B249" s="7">
        <v>0</v>
      </c>
      <c r="C249" s="21">
        <v>5137917</v>
      </c>
      <c r="D249" s="23" t="s">
        <v>297</v>
      </c>
      <c r="E249" s="23" t="s">
        <v>298</v>
      </c>
      <c r="F249" s="21">
        <v>144</v>
      </c>
      <c r="G249" s="23" t="s">
        <v>21</v>
      </c>
      <c r="H249" s="9">
        <v>0</v>
      </c>
      <c r="I249" s="9">
        <v>0</v>
      </c>
      <c r="J249" s="9">
        <v>0</v>
      </c>
      <c r="K249" s="9">
        <v>2290000</v>
      </c>
      <c r="L249" s="9">
        <v>2290000</v>
      </c>
      <c r="M249" s="9">
        <v>2290000</v>
      </c>
      <c r="N249" s="9">
        <v>2290000</v>
      </c>
      <c r="O249" s="9">
        <v>2290000</v>
      </c>
      <c r="P249" s="9">
        <v>2290000</v>
      </c>
      <c r="Q249" s="9">
        <v>2290000</v>
      </c>
      <c r="R249" s="9">
        <v>2290000</v>
      </c>
      <c r="S249" s="9">
        <v>2290000</v>
      </c>
      <c r="T249" s="9">
        <f t="shared" si="109"/>
        <v>1717500</v>
      </c>
      <c r="U249" s="9">
        <f t="shared" si="110"/>
        <v>22327500</v>
      </c>
    </row>
    <row r="250" spans="1:21" s="12" customFormat="1" x14ac:dyDescent="0.25">
      <c r="A250" s="6">
        <v>356</v>
      </c>
      <c r="B250" s="7">
        <v>0</v>
      </c>
      <c r="C250" s="21">
        <v>5636337</v>
      </c>
      <c r="D250" s="23" t="s">
        <v>321</v>
      </c>
      <c r="E250" s="21" t="s">
        <v>149</v>
      </c>
      <c r="F250" s="21">
        <v>144</v>
      </c>
      <c r="G250" s="21" t="s">
        <v>21</v>
      </c>
      <c r="H250" s="9">
        <v>3000000</v>
      </c>
      <c r="I250" s="9">
        <v>3000000</v>
      </c>
      <c r="J250" s="9">
        <v>3000000</v>
      </c>
      <c r="K250" s="9">
        <v>3000000</v>
      </c>
      <c r="L250" s="9">
        <v>3000000</v>
      </c>
      <c r="M250" s="9">
        <v>3000000</v>
      </c>
      <c r="N250" s="9">
        <v>3000000</v>
      </c>
      <c r="O250" s="9">
        <v>3000000</v>
      </c>
      <c r="P250" s="9">
        <v>3000000</v>
      </c>
      <c r="Q250" s="9">
        <v>3000000</v>
      </c>
      <c r="R250" s="9">
        <v>3000000</v>
      </c>
      <c r="S250" s="9">
        <v>3000000</v>
      </c>
      <c r="T250" s="9">
        <f t="shared" si="109"/>
        <v>3000000</v>
      </c>
      <c r="U250" s="9">
        <f t="shared" si="110"/>
        <v>39000000</v>
      </c>
    </row>
    <row r="251" spans="1:21" s="12" customFormat="1" x14ac:dyDescent="0.25">
      <c r="A251" s="6">
        <v>359</v>
      </c>
      <c r="B251" s="7">
        <v>0</v>
      </c>
      <c r="C251" s="21">
        <v>6978878</v>
      </c>
      <c r="D251" s="21" t="s">
        <v>238</v>
      </c>
      <c r="E251" s="21" t="s">
        <v>239</v>
      </c>
      <c r="F251" s="21">
        <v>144</v>
      </c>
      <c r="G251" s="21" t="s">
        <v>21</v>
      </c>
      <c r="H251" s="9">
        <v>0</v>
      </c>
      <c r="I251" s="9">
        <v>850000</v>
      </c>
      <c r="J251" s="9">
        <v>2550307</v>
      </c>
      <c r="K251" s="9">
        <v>2550307</v>
      </c>
      <c r="L251" s="9">
        <v>2550307</v>
      </c>
      <c r="M251" s="9">
        <v>3027965</v>
      </c>
      <c r="N251" s="9">
        <v>3024224</v>
      </c>
      <c r="O251" s="9">
        <v>2550307</v>
      </c>
      <c r="P251" s="9">
        <v>2550307</v>
      </c>
      <c r="Q251" s="9">
        <v>2550307</v>
      </c>
      <c r="R251" s="9">
        <v>2550307</v>
      </c>
      <c r="S251" s="9">
        <v>2550307</v>
      </c>
      <c r="T251" s="9">
        <f t="shared" si="109"/>
        <v>2275387.0833333335</v>
      </c>
      <c r="U251" s="9">
        <f t="shared" si="110"/>
        <v>29580032.083333332</v>
      </c>
    </row>
    <row r="252" spans="1:21" s="12" customFormat="1" x14ac:dyDescent="0.25">
      <c r="A252" s="6">
        <v>360</v>
      </c>
      <c r="B252" s="7">
        <v>0</v>
      </c>
      <c r="C252" s="21">
        <v>4769133</v>
      </c>
      <c r="D252" s="23" t="s">
        <v>240</v>
      </c>
      <c r="E252" s="23" t="s">
        <v>309</v>
      </c>
      <c r="F252" s="21">
        <v>144</v>
      </c>
      <c r="G252" s="21" t="s">
        <v>21</v>
      </c>
      <c r="H252" s="9">
        <v>2550307</v>
      </c>
      <c r="I252" s="9">
        <v>2550307</v>
      </c>
      <c r="J252" s="9">
        <v>2550307</v>
      </c>
      <c r="K252" s="9">
        <v>2550307</v>
      </c>
      <c r="L252" s="9">
        <v>2550307</v>
      </c>
      <c r="M252" s="9">
        <v>2550307</v>
      </c>
      <c r="N252" s="9">
        <v>2550307</v>
      </c>
      <c r="O252" s="9">
        <v>2550307</v>
      </c>
      <c r="P252" s="9">
        <v>2550307</v>
      </c>
      <c r="Q252" s="9">
        <v>2550307</v>
      </c>
      <c r="R252" s="9">
        <v>2550307</v>
      </c>
      <c r="S252" s="9">
        <v>2550307</v>
      </c>
      <c r="T252" s="9">
        <f t="shared" si="109"/>
        <v>2550307</v>
      </c>
      <c r="U252" s="9">
        <f t="shared" si="110"/>
        <v>33153991</v>
      </c>
    </row>
    <row r="253" spans="1:21" s="17" customFormat="1" x14ac:dyDescent="0.25">
      <c r="A253" s="13">
        <v>364</v>
      </c>
      <c r="B253" s="14">
        <v>0</v>
      </c>
      <c r="C253" s="19">
        <v>5613592</v>
      </c>
      <c r="D253" s="19" t="s">
        <v>431</v>
      </c>
      <c r="E253" s="19" t="s">
        <v>432</v>
      </c>
      <c r="F253" s="19">
        <v>144</v>
      </c>
      <c r="G253" s="20" t="s">
        <v>26</v>
      </c>
      <c r="H253" s="16">
        <v>0</v>
      </c>
      <c r="I253" s="16">
        <v>850100</v>
      </c>
      <c r="J253" s="16">
        <v>0</v>
      </c>
      <c r="K253" s="16">
        <v>0</v>
      </c>
      <c r="L253" s="16">
        <v>0</v>
      </c>
      <c r="M253" s="16">
        <v>0</v>
      </c>
      <c r="N253" s="16">
        <v>0</v>
      </c>
      <c r="O253" s="16">
        <v>0</v>
      </c>
      <c r="P253" s="16">
        <v>0</v>
      </c>
      <c r="Q253" s="16">
        <v>0</v>
      </c>
      <c r="R253" s="16">
        <v>0</v>
      </c>
      <c r="S253" s="16">
        <v>0</v>
      </c>
      <c r="T253" s="16">
        <f t="shared" si="109"/>
        <v>70841.666666666672</v>
      </c>
      <c r="U253" s="16">
        <f t="shared" si="110"/>
        <v>920941.66666666663</v>
      </c>
    </row>
    <row r="254" spans="1:21" s="12" customFormat="1" x14ac:dyDescent="0.25">
      <c r="A254" s="6">
        <v>365</v>
      </c>
      <c r="B254" s="7">
        <v>0</v>
      </c>
      <c r="C254" s="21">
        <v>1611550</v>
      </c>
      <c r="D254" s="21" t="s">
        <v>241</v>
      </c>
      <c r="E254" s="21" t="s">
        <v>242</v>
      </c>
      <c r="F254" s="21">
        <v>144</v>
      </c>
      <c r="G254" s="21" t="s">
        <v>21</v>
      </c>
      <c r="H254" s="9">
        <v>2550307</v>
      </c>
      <c r="I254" s="9">
        <v>2550307</v>
      </c>
      <c r="J254" s="9">
        <v>2550307</v>
      </c>
      <c r="K254" s="9">
        <v>2550307</v>
      </c>
      <c r="L254" s="9">
        <v>2550307</v>
      </c>
      <c r="M254" s="9">
        <v>2550307</v>
      </c>
      <c r="N254" s="9">
        <v>2550307</v>
      </c>
      <c r="O254" s="9">
        <v>2550307</v>
      </c>
      <c r="P254" s="9">
        <v>2550307</v>
      </c>
      <c r="Q254" s="9">
        <v>2550307</v>
      </c>
      <c r="R254" s="9">
        <v>2550307</v>
      </c>
      <c r="S254" s="9">
        <v>2550307</v>
      </c>
      <c r="T254" s="9">
        <f t="shared" si="109"/>
        <v>2550307</v>
      </c>
      <c r="U254" s="9">
        <f t="shared" si="110"/>
        <v>33153991</v>
      </c>
    </row>
    <row r="255" spans="1:21" s="12" customFormat="1" x14ac:dyDescent="0.25">
      <c r="A255" s="6">
        <v>367</v>
      </c>
      <c r="B255" s="7">
        <v>0</v>
      </c>
      <c r="C255" s="21">
        <v>6079052</v>
      </c>
      <c r="D255" s="21" t="s">
        <v>342</v>
      </c>
      <c r="E255" s="21" t="s">
        <v>343</v>
      </c>
      <c r="F255" s="21">
        <v>144</v>
      </c>
      <c r="G255" s="21" t="s">
        <v>21</v>
      </c>
      <c r="H255" s="9">
        <v>2550307</v>
      </c>
      <c r="I255" s="9">
        <v>2550307</v>
      </c>
      <c r="J255" s="9">
        <v>2550307</v>
      </c>
      <c r="K255" s="9">
        <v>2550307</v>
      </c>
      <c r="L255" s="9">
        <v>2550307</v>
      </c>
      <c r="M255" s="9">
        <v>2550307</v>
      </c>
      <c r="N255" s="9">
        <v>2550307</v>
      </c>
      <c r="O255" s="9">
        <v>2550307</v>
      </c>
      <c r="P255" s="9">
        <v>2550307</v>
      </c>
      <c r="Q255" s="9">
        <v>2550307</v>
      </c>
      <c r="R255" s="9">
        <v>2550307</v>
      </c>
      <c r="S255" s="9">
        <v>2550307</v>
      </c>
      <c r="T255" s="9">
        <f t="shared" ref="T255" si="111">SUM(H255:S255)/12</f>
        <v>2550307</v>
      </c>
      <c r="U255" s="9">
        <f t="shared" ref="U255" si="112">SUM(H255:T255)</f>
        <v>33153991</v>
      </c>
    </row>
    <row r="256" spans="1:21" s="12" customFormat="1" x14ac:dyDescent="0.25">
      <c r="A256" s="6">
        <v>366</v>
      </c>
      <c r="B256" s="7">
        <v>0</v>
      </c>
      <c r="C256" s="21">
        <v>3874506</v>
      </c>
      <c r="D256" s="21" t="s">
        <v>243</v>
      </c>
      <c r="E256" s="23" t="s">
        <v>302</v>
      </c>
      <c r="F256" s="21">
        <v>144</v>
      </c>
      <c r="G256" s="21" t="s">
        <v>26</v>
      </c>
      <c r="H256" s="9">
        <v>2550307</v>
      </c>
      <c r="I256" s="9">
        <v>2550307</v>
      </c>
      <c r="J256" s="9">
        <v>2550307</v>
      </c>
      <c r="K256" s="9">
        <v>2550307</v>
      </c>
      <c r="L256" s="9">
        <v>2550307</v>
      </c>
      <c r="M256" s="9">
        <v>2550307</v>
      </c>
      <c r="N256" s="9">
        <v>2550307</v>
      </c>
      <c r="O256" s="9">
        <v>2550307</v>
      </c>
      <c r="P256" s="9">
        <v>2550307</v>
      </c>
      <c r="Q256" s="9">
        <v>2550307</v>
      </c>
      <c r="R256" s="9">
        <v>2550307</v>
      </c>
      <c r="S256" s="9">
        <v>2550307</v>
      </c>
      <c r="T256" s="9">
        <f t="shared" si="109"/>
        <v>2550307</v>
      </c>
      <c r="U256" s="9">
        <f t="shared" si="110"/>
        <v>33153991</v>
      </c>
    </row>
    <row r="257" spans="1:21 16384:16384" s="12" customFormat="1" x14ac:dyDescent="0.25">
      <c r="A257" s="6">
        <v>367</v>
      </c>
      <c r="B257" s="7">
        <v>0</v>
      </c>
      <c r="C257" s="21">
        <v>1504111</v>
      </c>
      <c r="D257" s="21" t="s">
        <v>244</v>
      </c>
      <c r="E257" s="21" t="s">
        <v>245</v>
      </c>
      <c r="F257" s="21">
        <v>144</v>
      </c>
      <c r="G257" s="21" t="s">
        <v>21</v>
      </c>
      <c r="H257" s="9">
        <v>2550307</v>
      </c>
      <c r="I257" s="9">
        <v>2550307</v>
      </c>
      <c r="J257" s="9">
        <v>2550307</v>
      </c>
      <c r="K257" s="9">
        <v>2550307</v>
      </c>
      <c r="L257" s="9">
        <v>2550307</v>
      </c>
      <c r="M257" s="9">
        <v>2550307</v>
      </c>
      <c r="N257" s="9">
        <v>2550307</v>
      </c>
      <c r="O257" s="9">
        <v>2550307</v>
      </c>
      <c r="P257" s="9">
        <v>2550307</v>
      </c>
      <c r="Q257" s="9">
        <v>2550307</v>
      </c>
      <c r="R257" s="9">
        <v>2550307</v>
      </c>
      <c r="S257" s="9">
        <v>2550307</v>
      </c>
      <c r="T257" s="9">
        <f t="shared" si="109"/>
        <v>2550307</v>
      </c>
      <c r="U257" s="9">
        <f t="shared" si="110"/>
        <v>33153991</v>
      </c>
    </row>
    <row r="258" spans="1:21 16384:16384" s="12" customFormat="1" x14ac:dyDescent="0.25">
      <c r="A258" s="6">
        <v>369</v>
      </c>
      <c r="B258" s="7">
        <v>0</v>
      </c>
      <c r="C258" s="21">
        <v>7804953</v>
      </c>
      <c r="D258" s="21" t="s">
        <v>433</v>
      </c>
      <c r="E258" s="21" t="s">
        <v>434</v>
      </c>
      <c r="F258" s="21">
        <v>144</v>
      </c>
      <c r="G258" s="21" t="s">
        <v>21</v>
      </c>
      <c r="H258" s="9">
        <v>0</v>
      </c>
      <c r="I258" s="9">
        <v>1275150</v>
      </c>
      <c r="J258" s="9">
        <v>2550307</v>
      </c>
      <c r="K258" s="9">
        <v>2550307</v>
      </c>
      <c r="L258" s="9">
        <v>2550307</v>
      </c>
      <c r="M258" s="9">
        <v>3027965</v>
      </c>
      <c r="N258" s="9">
        <v>3024224</v>
      </c>
      <c r="O258" s="9">
        <v>2550307</v>
      </c>
      <c r="P258" s="9">
        <v>2550307</v>
      </c>
      <c r="Q258" s="9">
        <v>2550307</v>
      </c>
      <c r="R258" s="9">
        <v>2550307</v>
      </c>
      <c r="S258" s="9">
        <v>2550307</v>
      </c>
      <c r="T258" s="9">
        <f t="shared" si="109"/>
        <v>2310816.25</v>
      </c>
      <c r="U258" s="9">
        <f t="shared" si="110"/>
        <v>30040611.25</v>
      </c>
      <c r="XFD258" s="25"/>
    </row>
    <row r="259" spans="1:21 16384:16384" s="12" customFormat="1" x14ac:dyDescent="0.25">
      <c r="A259" s="6">
        <v>371</v>
      </c>
      <c r="B259" s="7">
        <v>0</v>
      </c>
      <c r="C259" s="21">
        <v>3871321</v>
      </c>
      <c r="D259" s="21" t="s">
        <v>435</v>
      </c>
      <c r="E259" s="21" t="s">
        <v>436</v>
      </c>
      <c r="F259" s="21">
        <v>144</v>
      </c>
      <c r="G259" s="21" t="s">
        <v>21</v>
      </c>
      <c r="H259" s="9">
        <v>0</v>
      </c>
      <c r="I259" s="9">
        <v>0</v>
      </c>
      <c r="J259" s="9">
        <v>833325</v>
      </c>
      <c r="K259" s="9">
        <v>1000000</v>
      </c>
      <c r="L259" s="9">
        <v>1000000</v>
      </c>
      <c r="M259" s="9">
        <v>1000000</v>
      </c>
      <c r="N259" s="9">
        <v>1000000</v>
      </c>
      <c r="O259" s="9">
        <v>1000000</v>
      </c>
      <c r="P259" s="9">
        <v>1000000</v>
      </c>
      <c r="Q259" s="9">
        <v>1000000</v>
      </c>
      <c r="R259" s="9">
        <v>1000000</v>
      </c>
      <c r="S259" s="9">
        <v>1000000</v>
      </c>
      <c r="T259" s="9">
        <f t="shared" si="109"/>
        <v>819443.75</v>
      </c>
      <c r="U259" s="9">
        <f t="shared" si="110"/>
        <v>10652768.75</v>
      </c>
    </row>
    <row r="260" spans="1:21 16384:16384" s="12" customFormat="1" x14ac:dyDescent="0.25">
      <c r="A260" s="6">
        <v>371</v>
      </c>
      <c r="B260" s="7">
        <v>0</v>
      </c>
      <c r="C260" s="21">
        <v>1062886</v>
      </c>
      <c r="D260" s="21" t="s">
        <v>259</v>
      </c>
      <c r="E260" s="21" t="s">
        <v>452</v>
      </c>
      <c r="F260" s="21">
        <v>144</v>
      </c>
      <c r="G260" s="21" t="s">
        <v>21</v>
      </c>
      <c r="H260" s="9">
        <v>0</v>
      </c>
      <c r="I260" s="9">
        <v>0</v>
      </c>
      <c r="J260" s="9">
        <v>0</v>
      </c>
      <c r="K260" s="9">
        <v>0</v>
      </c>
      <c r="L260" s="9">
        <v>540000</v>
      </c>
      <c r="M260" s="9">
        <v>2700000</v>
      </c>
      <c r="N260" s="9">
        <v>2700000</v>
      </c>
      <c r="O260" s="9">
        <v>2700000</v>
      </c>
      <c r="P260" s="9">
        <v>2700000</v>
      </c>
      <c r="Q260" s="9">
        <v>2700000</v>
      </c>
      <c r="R260" s="9">
        <v>2700000</v>
      </c>
      <c r="S260" s="9">
        <v>2700000</v>
      </c>
      <c r="T260" s="9">
        <f t="shared" ref="T260" si="113">SUM(H260:S260)/12</f>
        <v>1620000</v>
      </c>
      <c r="U260" s="9">
        <f t="shared" ref="U260" si="114">SUM(H260:T260)</f>
        <v>21060000</v>
      </c>
    </row>
    <row r="261" spans="1:21 16384:16384" s="12" customFormat="1" x14ac:dyDescent="0.25">
      <c r="A261" s="6">
        <v>371</v>
      </c>
      <c r="B261" s="7">
        <v>0</v>
      </c>
      <c r="C261" s="21">
        <v>1509338</v>
      </c>
      <c r="D261" s="21" t="s">
        <v>453</v>
      </c>
      <c r="E261" s="21" t="s">
        <v>454</v>
      </c>
      <c r="F261" s="21">
        <v>144</v>
      </c>
      <c r="G261" s="21" t="s">
        <v>21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2500000</v>
      </c>
      <c r="N261" s="9">
        <v>2500000</v>
      </c>
      <c r="O261" s="9">
        <v>2500000</v>
      </c>
      <c r="P261" s="9">
        <v>2500000</v>
      </c>
      <c r="Q261" s="9">
        <v>1500000</v>
      </c>
      <c r="R261" s="9">
        <v>1500000</v>
      </c>
      <c r="S261" s="9">
        <v>0</v>
      </c>
      <c r="T261" s="9">
        <f t="shared" ref="T261" si="115">SUM(H261:S261)/12</f>
        <v>1083333.3333333333</v>
      </c>
      <c r="U261" s="9">
        <f t="shared" ref="U261" si="116">SUM(H261:T261)</f>
        <v>14083333.333333334</v>
      </c>
    </row>
    <row r="262" spans="1:21 16384:16384" s="17" customFormat="1" x14ac:dyDescent="0.25">
      <c r="A262" s="13">
        <v>372</v>
      </c>
      <c r="B262" s="14">
        <v>0</v>
      </c>
      <c r="C262" s="19">
        <v>2396943</v>
      </c>
      <c r="D262" s="20" t="s">
        <v>439</v>
      </c>
      <c r="E262" s="19" t="s">
        <v>440</v>
      </c>
      <c r="F262" s="19">
        <v>144</v>
      </c>
      <c r="G262" s="19" t="s">
        <v>21</v>
      </c>
      <c r="H262" s="16">
        <v>0</v>
      </c>
      <c r="I262" s="16">
        <v>0</v>
      </c>
      <c r="J262" s="16">
        <v>1000000</v>
      </c>
      <c r="K262" s="16">
        <v>1000000</v>
      </c>
      <c r="L262" s="16">
        <v>1000000</v>
      </c>
      <c r="M262" s="16">
        <v>1000000</v>
      </c>
      <c r="N262" s="16">
        <v>0</v>
      </c>
      <c r="O262" s="16">
        <v>0</v>
      </c>
      <c r="P262" s="16">
        <v>0</v>
      </c>
      <c r="Q262" s="16">
        <v>0</v>
      </c>
      <c r="R262" s="16">
        <v>0</v>
      </c>
      <c r="S262" s="16">
        <v>0</v>
      </c>
      <c r="T262" s="16">
        <f t="shared" si="109"/>
        <v>333333.33333333331</v>
      </c>
      <c r="U262" s="16">
        <f t="shared" si="110"/>
        <v>4333333.333333333</v>
      </c>
    </row>
    <row r="263" spans="1:21 16384:16384" s="12" customFormat="1" x14ac:dyDescent="0.25">
      <c r="A263" s="6">
        <v>373</v>
      </c>
      <c r="B263" s="7">
        <v>0</v>
      </c>
      <c r="C263" s="21">
        <v>2108992</v>
      </c>
      <c r="D263" s="21" t="s">
        <v>246</v>
      </c>
      <c r="E263" s="21" t="s">
        <v>247</v>
      </c>
      <c r="F263" s="21">
        <v>144</v>
      </c>
      <c r="G263" s="21" t="s">
        <v>21</v>
      </c>
      <c r="H263" s="9">
        <v>1500000</v>
      </c>
      <c r="I263" s="9">
        <v>1500000</v>
      </c>
      <c r="J263" s="9">
        <v>1500000</v>
      </c>
      <c r="K263" s="9">
        <v>1500000</v>
      </c>
      <c r="L263" s="9">
        <v>1500000</v>
      </c>
      <c r="M263" s="9">
        <v>1500000</v>
      </c>
      <c r="N263" s="9">
        <v>1500000</v>
      </c>
      <c r="O263" s="9">
        <v>2000000</v>
      </c>
      <c r="P263" s="9">
        <v>2000000</v>
      </c>
      <c r="Q263" s="9">
        <v>2000000</v>
      </c>
      <c r="R263" s="9">
        <v>2000000</v>
      </c>
      <c r="S263" s="9">
        <v>2000000</v>
      </c>
      <c r="T263" s="9">
        <f t="shared" si="109"/>
        <v>1708333.3333333333</v>
      </c>
      <c r="U263" s="9">
        <f t="shared" si="110"/>
        <v>22208333.333333332</v>
      </c>
    </row>
    <row r="264" spans="1:21 16384:16384" s="12" customFormat="1" x14ac:dyDescent="0.25">
      <c r="A264" s="6">
        <v>375</v>
      </c>
      <c r="B264" s="7">
        <v>0</v>
      </c>
      <c r="C264" s="21">
        <v>5454641</v>
      </c>
      <c r="D264" s="21" t="s">
        <v>437</v>
      </c>
      <c r="E264" s="21" t="s">
        <v>438</v>
      </c>
      <c r="F264" s="21">
        <v>144</v>
      </c>
      <c r="G264" s="21" t="s">
        <v>21</v>
      </c>
      <c r="H264" s="9">
        <v>0</v>
      </c>
      <c r="I264" s="9">
        <v>0</v>
      </c>
      <c r="J264" s="9">
        <v>2800000</v>
      </c>
      <c r="K264" s="9">
        <v>3000000</v>
      </c>
      <c r="L264" s="9">
        <v>3000000</v>
      </c>
      <c r="M264" s="9">
        <v>3000000</v>
      </c>
      <c r="N264" s="9">
        <v>3000000</v>
      </c>
      <c r="O264" s="9">
        <v>3000000</v>
      </c>
      <c r="P264" s="9">
        <v>3000000</v>
      </c>
      <c r="Q264" s="9">
        <v>3000000</v>
      </c>
      <c r="R264" s="9">
        <v>3000000</v>
      </c>
      <c r="S264" s="9">
        <v>3000000</v>
      </c>
      <c r="T264" s="9">
        <f t="shared" si="109"/>
        <v>2483333.3333333335</v>
      </c>
      <c r="U264" s="9">
        <f t="shared" si="110"/>
        <v>32283333.333333332</v>
      </c>
    </row>
    <row r="265" spans="1:21 16384:16384" s="12" customFormat="1" x14ac:dyDescent="0.25">
      <c r="A265" s="6">
        <v>375</v>
      </c>
      <c r="B265" s="7">
        <v>0</v>
      </c>
      <c r="C265" s="21">
        <v>4930649</v>
      </c>
      <c r="D265" s="21" t="s">
        <v>455</v>
      </c>
      <c r="E265" s="21" t="s">
        <v>456</v>
      </c>
      <c r="F265" s="21">
        <v>144</v>
      </c>
      <c r="G265" s="21" t="s">
        <v>21</v>
      </c>
      <c r="H265" s="9">
        <v>0</v>
      </c>
      <c r="I265" s="9">
        <v>0</v>
      </c>
      <c r="J265" s="9">
        <v>0</v>
      </c>
      <c r="K265" s="9">
        <v>1300000</v>
      </c>
      <c r="L265" s="9">
        <v>1500000</v>
      </c>
      <c r="M265" s="9">
        <v>3500000</v>
      </c>
      <c r="N265" s="9">
        <v>3500000</v>
      </c>
      <c r="O265" s="9">
        <v>3500000</v>
      </c>
      <c r="P265" s="9">
        <v>3500000</v>
      </c>
      <c r="Q265" s="9">
        <v>3500000</v>
      </c>
      <c r="R265" s="9">
        <v>3500000</v>
      </c>
      <c r="S265" s="9">
        <v>3500000</v>
      </c>
      <c r="T265" s="9">
        <f t="shared" ref="T265" si="117">SUM(H265:S265)/12</f>
        <v>2275000</v>
      </c>
      <c r="U265" s="9">
        <f t="shared" ref="U265" si="118">SUM(H265:T265)</f>
        <v>29575000</v>
      </c>
    </row>
    <row r="266" spans="1:21 16384:16384" s="12" customFormat="1" x14ac:dyDescent="0.25">
      <c r="A266" s="6">
        <v>377</v>
      </c>
      <c r="B266" s="7">
        <v>0</v>
      </c>
      <c r="C266" s="21">
        <v>4636615</v>
      </c>
      <c r="D266" s="21" t="s">
        <v>333</v>
      </c>
      <c r="E266" s="21" t="s">
        <v>334</v>
      </c>
      <c r="F266" s="21">
        <v>144</v>
      </c>
      <c r="G266" s="21" t="s">
        <v>21</v>
      </c>
      <c r="H266" s="9">
        <v>2550307</v>
      </c>
      <c r="I266" s="9">
        <v>2550307</v>
      </c>
      <c r="J266" s="9">
        <v>2550307</v>
      </c>
      <c r="K266" s="9">
        <v>2550307</v>
      </c>
      <c r="L266" s="9">
        <v>2550307</v>
      </c>
      <c r="M266" s="9">
        <v>2550307</v>
      </c>
      <c r="N266" s="9">
        <v>2550307</v>
      </c>
      <c r="O266" s="9">
        <v>2550307</v>
      </c>
      <c r="P266" s="9">
        <v>2550307</v>
      </c>
      <c r="Q266" s="9">
        <v>2550307</v>
      </c>
      <c r="R266" s="9">
        <v>2550307</v>
      </c>
      <c r="S266" s="9">
        <v>2550307</v>
      </c>
      <c r="T266" s="9">
        <f t="shared" si="109"/>
        <v>2550307</v>
      </c>
      <c r="U266" s="9">
        <f t="shared" si="110"/>
        <v>33153991</v>
      </c>
    </row>
    <row r="267" spans="1:21 16384:16384" s="12" customFormat="1" x14ac:dyDescent="0.25">
      <c r="A267" s="6">
        <v>382</v>
      </c>
      <c r="B267" s="7">
        <v>0</v>
      </c>
      <c r="C267" s="21">
        <v>6630324</v>
      </c>
      <c r="D267" s="21" t="s">
        <v>248</v>
      </c>
      <c r="E267" s="21" t="s">
        <v>249</v>
      </c>
      <c r="F267" s="21">
        <v>144</v>
      </c>
      <c r="G267" s="21" t="s">
        <v>21</v>
      </c>
      <c r="H267" s="9">
        <v>1500000</v>
      </c>
      <c r="I267" s="9">
        <v>1500000</v>
      </c>
      <c r="J267" s="9">
        <v>2290000</v>
      </c>
      <c r="K267" s="9">
        <v>2290000</v>
      </c>
      <c r="L267" s="9">
        <v>2290000</v>
      </c>
      <c r="M267" s="9">
        <v>2290000</v>
      </c>
      <c r="N267" s="9">
        <v>2290000</v>
      </c>
      <c r="O267" s="9">
        <v>2213667</v>
      </c>
      <c r="P267" s="9">
        <v>2213667</v>
      </c>
      <c r="Q267" s="9">
        <v>2213667</v>
      </c>
      <c r="R267" s="9">
        <v>2213667</v>
      </c>
      <c r="S267" s="9">
        <v>2290000</v>
      </c>
      <c r="T267" s="9">
        <f t="shared" si="109"/>
        <v>2132889</v>
      </c>
      <c r="U267" s="9">
        <f t="shared" si="110"/>
        <v>27727557</v>
      </c>
    </row>
    <row r="268" spans="1:21 16384:16384" s="12" customFormat="1" x14ac:dyDescent="0.25">
      <c r="A268" s="6">
        <v>383</v>
      </c>
      <c r="B268" s="7">
        <v>0</v>
      </c>
      <c r="C268" s="21">
        <v>4298351</v>
      </c>
      <c r="D268" s="21" t="s">
        <v>276</v>
      </c>
      <c r="E268" s="21" t="s">
        <v>277</v>
      </c>
      <c r="F268" s="21">
        <v>144</v>
      </c>
      <c r="G268" s="21" t="s">
        <v>21</v>
      </c>
      <c r="H268" s="9">
        <v>2200000</v>
      </c>
      <c r="I268" s="9">
        <v>2200000</v>
      </c>
      <c r="J268" s="9">
        <v>2200000</v>
      </c>
      <c r="K268" s="9">
        <v>2200000</v>
      </c>
      <c r="L268" s="9">
        <v>2200000</v>
      </c>
      <c r="M268" s="9">
        <v>2200000</v>
      </c>
      <c r="N268" s="9">
        <v>2200000</v>
      </c>
      <c r="O268" s="9">
        <v>2200000</v>
      </c>
      <c r="P268" s="9">
        <v>2200000</v>
      </c>
      <c r="Q268" s="9">
        <v>2200000</v>
      </c>
      <c r="R268" s="9">
        <v>2200000</v>
      </c>
      <c r="S268" s="9">
        <v>2200000</v>
      </c>
      <c r="T268" s="9">
        <f t="shared" si="109"/>
        <v>2200000</v>
      </c>
      <c r="U268" s="9">
        <f t="shared" si="110"/>
        <v>28600000</v>
      </c>
    </row>
    <row r="269" spans="1:21 16384:16384" s="12" customFormat="1" x14ac:dyDescent="0.25">
      <c r="A269" s="6">
        <v>384</v>
      </c>
      <c r="B269" s="7">
        <v>0</v>
      </c>
      <c r="C269" s="21">
        <v>1763369</v>
      </c>
      <c r="D269" s="23" t="s">
        <v>250</v>
      </c>
      <c r="E269" s="21" t="s">
        <v>251</v>
      </c>
      <c r="F269" s="21">
        <v>144</v>
      </c>
      <c r="G269" s="21" t="s">
        <v>21</v>
      </c>
      <c r="H269" s="9">
        <v>1500000</v>
      </c>
      <c r="I269" s="9">
        <v>1500000</v>
      </c>
      <c r="J269" s="9">
        <v>2290000</v>
      </c>
      <c r="K269" s="9">
        <v>2290000</v>
      </c>
      <c r="L269" s="9">
        <v>2290000</v>
      </c>
      <c r="M269" s="9">
        <v>2290000</v>
      </c>
      <c r="N269" s="9">
        <v>2290000</v>
      </c>
      <c r="O269" s="9">
        <v>2290000</v>
      </c>
      <c r="P269" s="9">
        <v>2290000</v>
      </c>
      <c r="Q269" s="9">
        <v>2290000</v>
      </c>
      <c r="R269" s="9">
        <v>2290000</v>
      </c>
      <c r="S269" s="9">
        <v>2290000</v>
      </c>
      <c r="T269" s="9">
        <f t="shared" si="109"/>
        <v>2158333.3333333335</v>
      </c>
      <c r="U269" s="9">
        <f t="shared" si="110"/>
        <v>28058333.333333332</v>
      </c>
    </row>
    <row r="270" spans="1:21 16384:16384" s="12" customFormat="1" x14ac:dyDescent="0.25">
      <c r="A270" s="6">
        <v>386</v>
      </c>
      <c r="B270" s="7">
        <v>0</v>
      </c>
      <c r="C270" s="21">
        <v>5504712</v>
      </c>
      <c r="D270" s="21" t="s">
        <v>474</v>
      </c>
      <c r="E270" s="21" t="s">
        <v>475</v>
      </c>
      <c r="F270" s="21">
        <v>144</v>
      </c>
      <c r="G270" s="21" t="s">
        <v>21</v>
      </c>
      <c r="H270" s="9">
        <v>0</v>
      </c>
      <c r="I270" s="9">
        <v>0</v>
      </c>
      <c r="J270" s="9">
        <v>0</v>
      </c>
      <c r="K270" s="9">
        <v>0</v>
      </c>
      <c r="L270" s="9">
        <v>0</v>
      </c>
      <c r="M270" s="9">
        <v>0</v>
      </c>
      <c r="N270" s="9">
        <v>2550307</v>
      </c>
      <c r="O270" s="9">
        <v>2550307</v>
      </c>
      <c r="P270" s="9">
        <v>2465297</v>
      </c>
      <c r="Q270" s="9">
        <v>2550307</v>
      </c>
      <c r="R270" s="9">
        <v>2550307</v>
      </c>
      <c r="S270" s="9">
        <v>2550307</v>
      </c>
      <c r="T270" s="9">
        <f t="shared" si="109"/>
        <v>1268069.3333333333</v>
      </c>
      <c r="U270" s="9">
        <f t="shared" si="110"/>
        <v>16484901.333333334</v>
      </c>
    </row>
    <row r="271" spans="1:21 16384:16384" s="12" customFormat="1" x14ac:dyDescent="0.25">
      <c r="A271" s="6">
        <v>386</v>
      </c>
      <c r="B271" s="7">
        <v>0</v>
      </c>
      <c r="C271" s="21">
        <v>4613387</v>
      </c>
      <c r="D271" s="21" t="s">
        <v>405</v>
      </c>
      <c r="E271" s="21" t="s">
        <v>406</v>
      </c>
      <c r="F271" s="21">
        <v>144</v>
      </c>
      <c r="G271" s="21" t="s">
        <v>21</v>
      </c>
      <c r="H271" s="9">
        <v>2550307</v>
      </c>
      <c r="I271" s="9">
        <v>2550307</v>
      </c>
      <c r="J271" s="9">
        <v>2550307</v>
      </c>
      <c r="K271" s="9">
        <v>2550307</v>
      </c>
      <c r="L271" s="9">
        <v>2550307</v>
      </c>
      <c r="M271" s="9">
        <v>2550307</v>
      </c>
      <c r="N271" s="9">
        <v>2550307</v>
      </c>
      <c r="O271" s="9">
        <v>2550307</v>
      </c>
      <c r="P271" s="9">
        <v>2550307</v>
      </c>
      <c r="Q271" s="9">
        <v>2550307</v>
      </c>
      <c r="R271" s="9">
        <v>2550307</v>
      </c>
      <c r="S271" s="9">
        <v>2550307</v>
      </c>
      <c r="T271" s="9">
        <f t="shared" si="109"/>
        <v>2550307</v>
      </c>
      <c r="U271" s="9">
        <f t="shared" si="110"/>
        <v>33153991</v>
      </c>
    </row>
    <row r="272" spans="1:21 16384:16384" s="12" customFormat="1" x14ac:dyDescent="0.25">
      <c r="A272" s="6">
        <v>386</v>
      </c>
      <c r="B272" s="7">
        <v>0</v>
      </c>
      <c r="C272" s="21">
        <v>4549524</v>
      </c>
      <c r="D272" s="21" t="s">
        <v>404</v>
      </c>
      <c r="E272" s="21" t="s">
        <v>345</v>
      </c>
      <c r="F272" s="21">
        <v>144</v>
      </c>
      <c r="G272" s="21" t="s">
        <v>21</v>
      </c>
      <c r="H272" s="9">
        <v>2425250</v>
      </c>
      <c r="I272" s="9">
        <v>2550307</v>
      </c>
      <c r="J272" s="9">
        <v>2550307</v>
      </c>
      <c r="K272" s="9">
        <v>2550307</v>
      </c>
      <c r="L272" s="9">
        <v>2550307</v>
      </c>
      <c r="M272" s="9">
        <v>3629497</v>
      </c>
      <c r="N272" s="9">
        <v>2380287</v>
      </c>
      <c r="O272" s="9">
        <v>2465297</v>
      </c>
      <c r="P272" s="9">
        <v>2550307</v>
      </c>
      <c r="Q272" s="9">
        <v>2550307</v>
      </c>
      <c r="R272" s="9">
        <v>2550307</v>
      </c>
      <c r="S272" s="9">
        <v>2550307</v>
      </c>
      <c r="T272" s="9">
        <f t="shared" ref="T272" si="119">SUM(H272:S272)/12</f>
        <v>2608565.5833333335</v>
      </c>
      <c r="U272" s="9">
        <f t="shared" ref="U272" si="120">SUM(H272:T272)</f>
        <v>33911352.583333336</v>
      </c>
    </row>
    <row r="273" spans="4:46" x14ac:dyDescent="0.25">
      <c r="D273" s="12"/>
      <c r="E273" s="12"/>
      <c r="F273" s="12"/>
      <c r="G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 t="s">
        <v>320</v>
      </c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</row>
    <row r="274" spans="4:46" x14ac:dyDescent="0.25">
      <c r="D274" s="12"/>
      <c r="E274" s="12"/>
      <c r="F274" s="12"/>
      <c r="G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</row>
    <row r="275" spans="4:46" x14ac:dyDescent="0.25">
      <c r="D275" s="12"/>
      <c r="E275" s="12"/>
      <c r="F275" s="12"/>
      <c r="G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</row>
    <row r="276" spans="4:46" x14ac:dyDescent="0.25">
      <c r="D276" s="12"/>
      <c r="E276" s="12"/>
      <c r="F276" s="12"/>
      <c r="G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</row>
    <row r="277" spans="4:46" x14ac:dyDescent="0.25">
      <c r="D277" s="12"/>
      <c r="E277" s="12"/>
      <c r="F277" s="12"/>
      <c r="G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</row>
    <row r="278" spans="4:46" x14ac:dyDescent="0.25">
      <c r="D278" s="12"/>
      <c r="E278" s="12"/>
      <c r="F278" s="12"/>
      <c r="G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</row>
    <row r="279" spans="4:46" x14ac:dyDescent="0.25">
      <c r="D279" s="12"/>
      <c r="E279" s="12"/>
      <c r="F279" s="12"/>
      <c r="G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</row>
    <row r="280" spans="4:46" x14ac:dyDescent="0.25">
      <c r="D280" s="12"/>
      <c r="E280" s="12"/>
      <c r="F280" s="12"/>
      <c r="G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</row>
    <row r="281" spans="4:46" x14ac:dyDescent="0.25">
      <c r="D281" s="12"/>
      <c r="E281" s="12"/>
      <c r="F281" s="12"/>
      <c r="G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</row>
    <row r="282" spans="4:46" x14ac:dyDescent="0.25">
      <c r="D282" s="12"/>
      <c r="E282" s="12"/>
      <c r="F282" s="12"/>
      <c r="G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</row>
    <row r="283" spans="4:46" x14ac:dyDescent="0.25">
      <c r="D283" s="12"/>
      <c r="E283" s="12"/>
      <c r="F283" s="12"/>
      <c r="G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</row>
    <row r="284" spans="4:46" x14ac:dyDescent="0.25">
      <c r="D284" s="12"/>
      <c r="E284" s="12"/>
      <c r="F284" s="12"/>
      <c r="G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</row>
    <row r="285" spans="4:46" x14ac:dyDescent="0.25">
      <c r="D285" s="12"/>
      <c r="E285" s="12"/>
      <c r="F285" s="12"/>
      <c r="G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</row>
    <row r="286" spans="4:46" x14ac:dyDescent="0.25">
      <c r="D286" s="12"/>
      <c r="E286" s="12"/>
      <c r="F286" s="12"/>
      <c r="G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</row>
    <row r="287" spans="4:46" x14ac:dyDescent="0.25">
      <c r="D287" s="12"/>
      <c r="E287" s="12"/>
      <c r="F287" s="12"/>
      <c r="G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</row>
    <row r="288" spans="4:46" x14ac:dyDescent="0.25">
      <c r="D288" s="12"/>
      <c r="E288" s="12"/>
      <c r="F288" s="12"/>
      <c r="G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</row>
    <row r="289" spans="4:46" x14ac:dyDescent="0.25">
      <c r="D289" s="12"/>
      <c r="E289" s="12"/>
      <c r="F289" s="12"/>
      <c r="G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</row>
    <row r="290" spans="4:46" x14ac:dyDescent="0.25">
      <c r="D290" s="12"/>
      <c r="E290" s="12"/>
      <c r="F290" s="12"/>
      <c r="G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</row>
    <row r="291" spans="4:46" x14ac:dyDescent="0.25">
      <c r="D291" s="12"/>
      <c r="E291" s="12"/>
      <c r="F291" s="12"/>
      <c r="G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</row>
    <row r="292" spans="4:46" x14ac:dyDescent="0.25">
      <c r="D292" s="12"/>
      <c r="E292" s="12"/>
      <c r="F292" s="12"/>
      <c r="G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</row>
    <row r="293" spans="4:46" x14ac:dyDescent="0.25">
      <c r="D293" s="12"/>
      <c r="E293" s="12"/>
      <c r="F293" s="12"/>
      <c r="G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</row>
    <row r="294" spans="4:46" x14ac:dyDescent="0.25">
      <c r="D294" s="12"/>
      <c r="E294" s="12"/>
      <c r="F294" s="12"/>
      <c r="G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</row>
    <row r="295" spans="4:46" x14ac:dyDescent="0.25">
      <c r="D295" s="12"/>
      <c r="E295" s="12"/>
      <c r="F295" s="12"/>
      <c r="G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</row>
    <row r="296" spans="4:46" x14ac:dyDescent="0.25">
      <c r="D296" s="12"/>
      <c r="E296" s="12"/>
      <c r="F296" s="12"/>
      <c r="G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</row>
    <row r="297" spans="4:46" x14ac:dyDescent="0.25">
      <c r="D297" s="12"/>
      <c r="E297" s="12"/>
      <c r="F297" s="12"/>
      <c r="G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</row>
    <row r="298" spans="4:46" x14ac:dyDescent="0.25">
      <c r="D298" s="12"/>
      <c r="E298" s="12"/>
      <c r="F298" s="12"/>
      <c r="G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</row>
    <row r="299" spans="4:46" x14ac:dyDescent="0.25">
      <c r="D299" s="12"/>
      <c r="E299" s="12"/>
      <c r="F299" s="12"/>
      <c r="G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</row>
    <row r="300" spans="4:46" x14ac:dyDescent="0.25">
      <c r="D300" s="12"/>
      <c r="E300" s="12"/>
      <c r="F300" s="12"/>
      <c r="G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</row>
    <row r="301" spans="4:46" x14ac:dyDescent="0.25">
      <c r="D301" s="12"/>
      <c r="E301" s="12"/>
      <c r="F301" s="12"/>
      <c r="G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</row>
    <row r="302" spans="4:46" x14ac:dyDescent="0.25">
      <c r="D302" s="12"/>
      <c r="E302" s="12"/>
      <c r="F302" s="12"/>
      <c r="G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</row>
    <row r="303" spans="4:46" x14ac:dyDescent="0.25">
      <c r="D303" s="12"/>
      <c r="E303" s="12"/>
      <c r="F303" s="12"/>
      <c r="G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</row>
    <row r="304" spans="4:46" x14ac:dyDescent="0.25">
      <c r="D304" s="12"/>
      <c r="E304" s="12"/>
      <c r="F304" s="12"/>
      <c r="G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</row>
    <row r="305" spans="4:46" x14ac:dyDescent="0.25">
      <c r="D305" s="12"/>
      <c r="E305" s="12"/>
      <c r="F305" s="12"/>
      <c r="G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</row>
    <row r="306" spans="4:46" x14ac:dyDescent="0.25">
      <c r="D306" s="12"/>
      <c r="E306" s="12"/>
      <c r="F306" s="12"/>
      <c r="G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</row>
    <row r="307" spans="4:46" x14ac:dyDescent="0.25">
      <c r="D307" s="12"/>
      <c r="E307" s="12"/>
      <c r="F307" s="12"/>
      <c r="G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</row>
    <row r="308" spans="4:46" x14ac:dyDescent="0.25">
      <c r="D308" s="12"/>
      <c r="E308" s="12"/>
      <c r="F308" s="12"/>
      <c r="G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</row>
    <row r="309" spans="4:46" x14ac:dyDescent="0.25">
      <c r="D309" s="12"/>
      <c r="E309" s="12"/>
      <c r="F309" s="12"/>
      <c r="G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</row>
    <row r="310" spans="4:46" x14ac:dyDescent="0.25">
      <c r="D310" s="12"/>
      <c r="E310" s="12"/>
      <c r="F310" s="12"/>
      <c r="G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</row>
    <row r="311" spans="4:46" x14ac:dyDescent="0.25">
      <c r="D311" s="12"/>
      <c r="E311" s="12"/>
      <c r="F311" s="12"/>
      <c r="G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</row>
    <row r="312" spans="4:46" x14ac:dyDescent="0.25">
      <c r="D312" s="12"/>
      <c r="E312" s="12"/>
      <c r="F312" s="12"/>
      <c r="G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</row>
    <row r="313" spans="4:46" x14ac:dyDescent="0.25">
      <c r="D313" s="12"/>
      <c r="E313" s="12"/>
      <c r="F313" s="12"/>
      <c r="G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</row>
    <row r="314" spans="4:46" x14ac:dyDescent="0.25">
      <c r="D314" s="12"/>
      <c r="E314" s="12"/>
      <c r="F314" s="12"/>
      <c r="G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</row>
    <row r="315" spans="4:46" x14ac:dyDescent="0.25">
      <c r="D315" s="12"/>
      <c r="E315" s="12"/>
      <c r="F315" s="12"/>
      <c r="G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</row>
    <row r="316" spans="4:46" x14ac:dyDescent="0.25">
      <c r="D316" s="12"/>
      <c r="E316" s="12"/>
      <c r="F316" s="12"/>
      <c r="G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</row>
    <row r="317" spans="4:46" x14ac:dyDescent="0.25">
      <c r="D317" s="12"/>
      <c r="E317" s="12"/>
      <c r="F317" s="12"/>
      <c r="G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</row>
    <row r="318" spans="4:46" x14ac:dyDescent="0.25">
      <c r="D318" s="12"/>
      <c r="E318" s="12"/>
      <c r="F318" s="12"/>
      <c r="G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</row>
    <row r="319" spans="4:46" x14ac:dyDescent="0.25">
      <c r="D319" s="12"/>
      <c r="E319" s="12"/>
      <c r="F319" s="12"/>
      <c r="G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</row>
    <row r="320" spans="4:46" x14ac:dyDescent="0.25">
      <c r="D320" s="12"/>
      <c r="E320" s="12"/>
      <c r="F320" s="12"/>
      <c r="G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</row>
    <row r="321" spans="4:46" x14ac:dyDescent="0.25">
      <c r="D321" s="12"/>
      <c r="E321" s="12"/>
      <c r="F321" s="12"/>
      <c r="G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</row>
    <row r="322" spans="4:46" x14ac:dyDescent="0.25">
      <c r="D322" s="12"/>
      <c r="E322" s="12"/>
      <c r="F322" s="12"/>
      <c r="G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</row>
    <row r="323" spans="4:46" x14ac:dyDescent="0.25">
      <c r="D323" s="12"/>
      <c r="E323" s="12"/>
      <c r="F323" s="12"/>
      <c r="G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</row>
    <row r="324" spans="4:46" x14ac:dyDescent="0.25">
      <c r="D324" s="12"/>
      <c r="E324" s="12"/>
      <c r="F324" s="12"/>
      <c r="G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</row>
    <row r="325" spans="4:46" x14ac:dyDescent="0.25">
      <c r="D325" s="12"/>
      <c r="E325" s="12"/>
      <c r="F325" s="12"/>
      <c r="G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</row>
    <row r="326" spans="4:46" x14ac:dyDescent="0.25">
      <c r="D326" s="12"/>
      <c r="E326" s="12"/>
      <c r="F326" s="12"/>
      <c r="G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</row>
    <row r="327" spans="4:46" x14ac:dyDescent="0.25">
      <c r="D327" s="12"/>
      <c r="E327" s="12"/>
      <c r="F327" s="12"/>
      <c r="G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</row>
    <row r="328" spans="4:46" x14ac:dyDescent="0.25">
      <c r="D328" s="12"/>
      <c r="E328" s="12"/>
      <c r="F328" s="12"/>
      <c r="G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</row>
    <row r="329" spans="4:46" x14ac:dyDescent="0.25">
      <c r="D329" s="12"/>
      <c r="E329" s="12"/>
      <c r="F329" s="12"/>
      <c r="G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</row>
    <row r="330" spans="4:46" x14ac:dyDescent="0.25">
      <c r="D330" s="12"/>
      <c r="E330" s="12"/>
      <c r="F330" s="12"/>
      <c r="G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</row>
    <row r="331" spans="4:46" x14ac:dyDescent="0.25">
      <c r="D331" s="12"/>
      <c r="E331" s="12"/>
      <c r="F331" s="12"/>
      <c r="G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</row>
    <row r="332" spans="4:46" x14ac:dyDescent="0.25">
      <c r="D332" s="12"/>
      <c r="E332" s="12"/>
      <c r="F332" s="12"/>
      <c r="G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</row>
    <row r="333" spans="4:46" x14ac:dyDescent="0.25">
      <c r="D333" s="12"/>
      <c r="E333" s="12"/>
      <c r="F333" s="12"/>
      <c r="G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</row>
    <row r="334" spans="4:46" x14ac:dyDescent="0.25">
      <c r="D334" s="12"/>
      <c r="E334" s="12"/>
      <c r="F334" s="12"/>
      <c r="G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</row>
    <row r="335" spans="4:46" x14ac:dyDescent="0.25">
      <c r="D335" s="12"/>
      <c r="E335" s="12"/>
      <c r="F335" s="12"/>
      <c r="G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</row>
    <row r="336" spans="4:46" x14ac:dyDescent="0.25">
      <c r="D336" s="12"/>
      <c r="E336" s="12"/>
      <c r="F336" s="12"/>
      <c r="G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</row>
    <row r="337" spans="4:46" x14ac:dyDescent="0.25">
      <c r="D337" s="12"/>
      <c r="E337" s="12"/>
      <c r="F337" s="12"/>
      <c r="G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</row>
    <row r="338" spans="4:46" x14ac:dyDescent="0.25">
      <c r="D338" s="12"/>
      <c r="E338" s="12"/>
      <c r="F338" s="12"/>
      <c r="G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</row>
    <row r="339" spans="4:46" x14ac:dyDescent="0.25">
      <c r="D339" s="12"/>
      <c r="E339" s="12"/>
      <c r="F339" s="12"/>
      <c r="G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</row>
    <row r="340" spans="4:46" x14ac:dyDescent="0.25">
      <c r="D340" s="12"/>
      <c r="E340" s="12"/>
      <c r="F340" s="12"/>
      <c r="G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</row>
    <row r="341" spans="4:46" x14ac:dyDescent="0.25">
      <c r="D341" s="12"/>
      <c r="E341" s="12"/>
      <c r="F341" s="12"/>
      <c r="G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</row>
    <row r="342" spans="4:46" x14ac:dyDescent="0.25">
      <c r="D342" s="12"/>
      <c r="E342" s="12"/>
      <c r="F342" s="12"/>
      <c r="G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</row>
    <row r="343" spans="4:46" x14ac:dyDescent="0.25">
      <c r="D343" s="12"/>
      <c r="E343" s="12"/>
      <c r="F343" s="12"/>
      <c r="G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</row>
    <row r="344" spans="4:46" x14ac:dyDescent="0.25">
      <c r="D344" s="12"/>
      <c r="E344" s="12"/>
      <c r="F344" s="12"/>
      <c r="G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</row>
    <row r="345" spans="4:46" x14ac:dyDescent="0.25">
      <c r="D345" s="12"/>
      <c r="E345" s="12"/>
      <c r="F345" s="12"/>
      <c r="G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</row>
    <row r="346" spans="4:46" x14ac:dyDescent="0.25">
      <c r="D346" s="12"/>
      <c r="E346" s="12"/>
      <c r="F346" s="12"/>
      <c r="G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</row>
    <row r="347" spans="4:46" x14ac:dyDescent="0.25">
      <c r="D347" s="12"/>
      <c r="E347" s="12"/>
      <c r="F347" s="12"/>
      <c r="G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</row>
    <row r="348" spans="4:46" x14ac:dyDescent="0.25">
      <c r="D348" s="12"/>
      <c r="E348" s="12"/>
      <c r="F348" s="12"/>
      <c r="G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</row>
    <row r="349" spans="4:46" x14ac:dyDescent="0.25">
      <c r="D349" s="12"/>
      <c r="E349" s="12"/>
      <c r="F349" s="12"/>
      <c r="G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</row>
    <row r="350" spans="4:46" x14ac:dyDescent="0.25">
      <c r="D350" s="12"/>
      <c r="E350" s="12"/>
      <c r="F350" s="12"/>
      <c r="G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</row>
    <row r="351" spans="4:46" x14ac:dyDescent="0.25">
      <c r="D351" s="12"/>
      <c r="E351" s="12"/>
      <c r="F351" s="12"/>
      <c r="G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</row>
    <row r="352" spans="4:46" x14ac:dyDescent="0.25">
      <c r="D352" s="12"/>
      <c r="E352" s="12"/>
      <c r="F352" s="12"/>
      <c r="G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</row>
    <row r="353" spans="4:46" x14ac:dyDescent="0.25">
      <c r="D353" s="12"/>
      <c r="E353" s="12"/>
      <c r="F353" s="12"/>
      <c r="G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</row>
    <row r="354" spans="4:46" x14ac:dyDescent="0.25">
      <c r="D354" s="12"/>
      <c r="E354" s="12"/>
      <c r="F354" s="12"/>
      <c r="G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</row>
    <row r="355" spans="4:46" x14ac:dyDescent="0.25">
      <c r="D355" s="12"/>
      <c r="E355" s="12"/>
      <c r="F355" s="12"/>
      <c r="G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</row>
    <row r="356" spans="4:46" x14ac:dyDescent="0.25">
      <c r="D356" s="12"/>
      <c r="E356" s="12"/>
      <c r="F356" s="12"/>
      <c r="G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</row>
    <row r="357" spans="4:46" x14ac:dyDescent="0.25">
      <c r="D357" s="12"/>
      <c r="E357" s="12"/>
      <c r="F357" s="12"/>
      <c r="G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</row>
    <row r="358" spans="4:46" x14ac:dyDescent="0.25">
      <c r="D358" s="12"/>
      <c r="E358" s="12"/>
      <c r="F358" s="12"/>
      <c r="G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</row>
    <row r="359" spans="4:46" x14ac:dyDescent="0.25">
      <c r="D359" s="12"/>
      <c r="E359" s="12"/>
      <c r="F359" s="12"/>
      <c r="G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</row>
    <row r="360" spans="4:46" x14ac:dyDescent="0.25">
      <c r="D360" s="12"/>
      <c r="E360" s="12"/>
      <c r="F360" s="12"/>
      <c r="G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</row>
    <row r="361" spans="4:46" x14ac:dyDescent="0.25">
      <c r="D361" s="12"/>
      <c r="E361" s="12"/>
      <c r="F361" s="12"/>
      <c r="G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</row>
    <row r="362" spans="4:46" x14ac:dyDescent="0.25">
      <c r="D362" s="12"/>
      <c r="E362" s="12"/>
      <c r="F362" s="12"/>
      <c r="G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</row>
    <row r="363" spans="4:46" x14ac:dyDescent="0.25">
      <c r="D363" s="12"/>
      <c r="E363" s="12"/>
      <c r="F363" s="12"/>
      <c r="G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</row>
    <row r="364" spans="4:46" x14ac:dyDescent="0.25">
      <c r="D364" s="12"/>
      <c r="E364" s="12"/>
      <c r="F364" s="12"/>
      <c r="G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</row>
    <row r="365" spans="4:46" x14ac:dyDescent="0.25">
      <c r="D365" s="12"/>
      <c r="E365" s="12"/>
      <c r="F365" s="12"/>
      <c r="G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</row>
    <row r="366" spans="4:46" x14ac:dyDescent="0.25">
      <c r="D366" s="12"/>
      <c r="E366" s="12"/>
      <c r="F366" s="12"/>
      <c r="G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</row>
    <row r="367" spans="4:46" x14ac:dyDescent="0.25">
      <c r="D367" s="12"/>
      <c r="E367" s="12"/>
      <c r="F367" s="12"/>
      <c r="G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</row>
    <row r="368" spans="4:46" x14ac:dyDescent="0.25">
      <c r="D368" s="12"/>
      <c r="E368" s="12"/>
      <c r="F368" s="12"/>
      <c r="G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</row>
    <row r="369" spans="4:46" x14ac:dyDescent="0.25">
      <c r="D369" s="12"/>
      <c r="E369" s="12"/>
      <c r="F369" s="12"/>
      <c r="G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</row>
    <row r="370" spans="4:46" x14ac:dyDescent="0.25">
      <c r="D370" s="12"/>
      <c r="E370" s="12"/>
      <c r="F370" s="12"/>
      <c r="G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</row>
    <row r="371" spans="4:46" x14ac:dyDescent="0.25">
      <c r="D371" s="12"/>
      <c r="E371" s="12"/>
      <c r="F371" s="12"/>
      <c r="G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</row>
    <row r="372" spans="4:46" x14ac:dyDescent="0.25">
      <c r="D372" s="12"/>
      <c r="E372" s="12"/>
      <c r="F372" s="12"/>
      <c r="G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</row>
    <row r="373" spans="4:46" x14ac:dyDescent="0.25">
      <c r="D373" s="12"/>
      <c r="E373" s="12"/>
      <c r="F373" s="12"/>
      <c r="G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</row>
    <row r="374" spans="4:46" x14ac:dyDescent="0.25">
      <c r="D374" s="12"/>
      <c r="E374" s="12"/>
      <c r="F374" s="12"/>
      <c r="G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</row>
    <row r="375" spans="4:46" x14ac:dyDescent="0.25">
      <c r="D375" s="12"/>
      <c r="E375" s="12"/>
      <c r="F375" s="12"/>
      <c r="G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</row>
    <row r="376" spans="4:46" x14ac:dyDescent="0.25">
      <c r="D376" s="12"/>
      <c r="E376" s="12"/>
      <c r="F376" s="12"/>
      <c r="G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</row>
    <row r="377" spans="4:46" x14ac:dyDescent="0.25">
      <c r="D377" s="12"/>
      <c r="E377" s="12"/>
      <c r="F377" s="12"/>
      <c r="G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</row>
    <row r="378" spans="4:46" x14ac:dyDescent="0.25">
      <c r="D378" s="12"/>
      <c r="E378" s="12"/>
      <c r="F378" s="12"/>
      <c r="G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</row>
    <row r="379" spans="4:46" x14ac:dyDescent="0.25">
      <c r="D379" s="12"/>
      <c r="E379" s="12"/>
      <c r="F379" s="12"/>
      <c r="G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</row>
    <row r="380" spans="4:46" x14ac:dyDescent="0.25">
      <c r="D380" s="12"/>
      <c r="E380" s="12"/>
      <c r="F380" s="12"/>
      <c r="G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</row>
    <row r="381" spans="4:46" x14ac:dyDescent="0.25">
      <c r="D381" s="12"/>
      <c r="E381" s="12"/>
      <c r="F381" s="12"/>
      <c r="G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</row>
    <row r="382" spans="4:46" x14ac:dyDescent="0.25">
      <c r="D382" s="12"/>
      <c r="E382" s="12"/>
      <c r="F382" s="12"/>
      <c r="G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</row>
    <row r="383" spans="4:46" x14ac:dyDescent="0.25">
      <c r="D383" s="12"/>
      <c r="E383" s="12"/>
      <c r="F383" s="12"/>
      <c r="G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</row>
    <row r="384" spans="4:46" x14ac:dyDescent="0.25">
      <c r="D384" s="12"/>
      <c r="E384" s="12"/>
      <c r="F384" s="12"/>
      <c r="G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</row>
    <row r="385" spans="4:46" x14ac:dyDescent="0.25">
      <c r="D385" s="12"/>
      <c r="E385" s="12"/>
      <c r="F385" s="12"/>
      <c r="G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</row>
    <row r="386" spans="4:46" x14ac:dyDescent="0.25">
      <c r="D386" s="12"/>
      <c r="E386" s="12"/>
      <c r="F386" s="12"/>
      <c r="G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</row>
    <row r="387" spans="4:46" x14ac:dyDescent="0.25">
      <c r="D387" s="12"/>
      <c r="E387" s="12"/>
      <c r="F387" s="12"/>
      <c r="G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</row>
    <row r="388" spans="4:46" x14ac:dyDescent="0.25">
      <c r="D388" s="12"/>
      <c r="E388" s="12"/>
      <c r="F388" s="12"/>
      <c r="G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</row>
    <row r="389" spans="4:46" x14ac:dyDescent="0.25">
      <c r="D389" s="12"/>
      <c r="E389" s="12"/>
      <c r="F389" s="12"/>
      <c r="G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</row>
    <row r="390" spans="4:46" x14ac:dyDescent="0.25">
      <c r="D390" s="12"/>
      <c r="E390" s="12"/>
      <c r="F390" s="12"/>
      <c r="G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</row>
    <row r="391" spans="4:46" x14ac:dyDescent="0.25">
      <c r="D391" s="12"/>
      <c r="E391" s="12"/>
      <c r="F391" s="12"/>
      <c r="G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</row>
    <row r="392" spans="4:46" x14ac:dyDescent="0.25">
      <c r="D392" s="12"/>
      <c r="E392" s="12"/>
      <c r="F392" s="12"/>
      <c r="G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</row>
    <row r="393" spans="4:46" x14ac:dyDescent="0.25">
      <c r="D393" s="12"/>
      <c r="E393" s="12"/>
      <c r="F393" s="12"/>
      <c r="G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</row>
    <row r="394" spans="4:46" x14ac:dyDescent="0.25">
      <c r="D394" s="12"/>
      <c r="E394" s="12"/>
      <c r="F394" s="12"/>
      <c r="G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</row>
    <row r="395" spans="4:46" x14ac:dyDescent="0.25">
      <c r="D395" s="12"/>
      <c r="E395" s="12"/>
      <c r="F395" s="12"/>
      <c r="G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</row>
    <row r="396" spans="4:46" x14ac:dyDescent="0.25">
      <c r="D396" s="12"/>
      <c r="E396" s="12"/>
      <c r="F396" s="12"/>
      <c r="G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</row>
    <row r="397" spans="4:46" x14ac:dyDescent="0.25">
      <c r="D397" s="12"/>
      <c r="E397" s="12"/>
      <c r="F397" s="12"/>
      <c r="G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</row>
    <row r="398" spans="4:46" x14ac:dyDescent="0.25">
      <c r="D398" s="12"/>
      <c r="E398" s="12"/>
      <c r="F398" s="12"/>
      <c r="G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</row>
    <row r="399" spans="4:46" x14ac:dyDescent="0.25">
      <c r="D399" s="12"/>
      <c r="E399" s="12"/>
      <c r="F399" s="12"/>
      <c r="G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</row>
    <row r="400" spans="4:46" x14ac:dyDescent="0.25">
      <c r="D400" s="12"/>
      <c r="E400" s="12"/>
      <c r="F400" s="12"/>
      <c r="G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</row>
    <row r="401" spans="4:46" x14ac:dyDescent="0.25">
      <c r="D401" s="12"/>
      <c r="E401" s="12"/>
      <c r="F401" s="12"/>
      <c r="G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</row>
    <row r="402" spans="4:46" x14ac:dyDescent="0.25">
      <c r="D402" s="12"/>
      <c r="E402" s="12"/>
      <c r="F402" s="12"/>
      <c r="G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</row>
    <row r="403" spans="4:46" x14ac:dyDescent="0.25">
      <c r="D403" s="12"/>
      <c r="E403" s="12"/>
      <c r="F403" s="12"/>
      <c r="G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</row>
    <row r="404" spans="4:46" x14ac:dyDescent="0.25">
      <c r="D404" s="12"/>
      <c r="E404" s="12"/>
      <c r="F404" s="12"/>
      <c r="G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</row>
    <row r="405" spans="4:46" x14ac:dyDescent="0.25">
      <c r="D405" s="12"/>
      <c r="E405" s="12"/>
      <c r="F405" s="12"/>
      <c r="G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</row>
    <row r="406" spans="4:46" x14ac:dyDescent="0.25">
      <c r="D406" s="12"/>
      <c r="E406" s="12"/>
      <c r="F406" s="12"/>
      <c r="G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</row>
    <row r="407" spans="4:46" x14ac:dyDescent="0.25">
      <c r="D407" s="12"/>
      <c r="E407" s="12"/>
      <c r="F407" s="12"/>
      <c r="G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</row>
    <row r="408" spans="4:46" x14ac:dyDescent="0.25">
      <c r="D408" s="12"/>
      <c r="E408" s="12"/>
      <c r="F408" s="12"/>
      <c r="G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</row>
    <row r="409" spans="4:46" x14ac:dyDescent="0.25">
      <c r="D409" s="12"/>
      <c r="E409" s="12"/>
      <c r="F409" s="12"/>
      <c r="G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</row>
    <row r="410" spans="4:46" x14ac:dyDescent="0.25">
      <c r="D410" s="12"/>
      <c r="E410" s="12"/>
      <c r="F410" s="12"/>
      <c r="G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</row>
    <row r="411" spans="4:46" x14ac:dyDescent="0.25">
      <c r="D411" s="12"/>
      <c r="E411" s="12"/>
      <c r="F411" s="12"/>
      <c r="G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</row>
    <row r="412" spans="4:46" x14ac:dyDescent="0.25">
      <c r="D412" s="12"/>
      <c r="E412" s="12"/>
      <c r="F412" s="12"/>
      <c r="G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</row>
    <row r="413" spans="4:46" x14ac:dyDescent="0.25">
      <c r="D413" s="12"/>
      <c r="E413" s="12"/>
      <c r="F413" s="12"/>
      <c r="G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</row>
    <row r="414" spans="4:46" x14ac:dyDescent="0.25">
      <c r="D414" s="12"/>
      <c r="E414" s="12"/>
      <c r="F414" s="12"/>
      <c r="G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</row>
    <row r="415" spans="4:46" x14ac:dyDescent="0.25">
      <c r="D415" s="12"/>
      <c r="E415" s="12"/>
      <c r="F415" s="12"/>
      <c r="G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</row>
    <row r="416" spans="4:46" x14ac:dyDescent="0.25">
      <c r="D416" s="12"/>
      <c r="E416" s="12"/>
      <c r="F416" s="12"/>
      <c r="G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</row>
    <row r="417" spans="4:46" x14ac:dyDescent="0.25">
      <c r="D417" s="12"/>
      <c r="E417" s="12"/>
      <c r="F417" s="12"/>
      <c r="G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</row>
    <row r="418" spans="4:46" x14ac:dyDescent="0.25">
      <c r="D418" s="12"/>
      <c r="E418" s="12"/>
      <c r="F418" s="12"/>
      <c r="G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</row>
    <row r="419" spans="4:46" x14ac:dyDescent="0.25">
      <c r="D419" s="12"/>
      <c r="E419" s="12"/>
      <c r="F419" s="12"/>
      <c r="G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</row>
    <row r="420" spans="4:46" x14ac:dyDescent="0.25">
      <c r="D420" s="12"/>
      <c r="E420" s="12"/>
      <c r="F420" s="12"/>
      <c r="G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</row>
    <row r="421" spans="4:46" x14ac:dyDescent="0.25">
      <c r="D421" s="12"/>
      <c r="E421" s="12"/>
      <c r="F421" s="12"/>
      <c r="G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</row>
    <row r="422" spans="4:46" x14ac:dyDescent="0.25">
      <c r="D422" s="12"/>
      <c r="E422" s="12"/>
      <c r="F422" s="12"/>
      <c r="G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</row>
    <row r="423" spans="4:46" x14ac:dyDescent="0.25">
      <c r="D423" s="12"/>
      <c r="E423" s="12"/>
      <c r="F423" s="12"/>
      <c r="G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</row>
    <row r="424" spans="4:46" x14ac:dyDescent="0.25">
      <c r="D424" s="12"/>
      <c r="E424" s="12"/>
      <c r="F424" s="12"/>
      <c r="G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</row>
    <row r="425" spans="4:46" x14ac:dyDescent="0.25">
      <c r="D425" s="12"/>
      <c r="E425" s="12"/>
      <c r="F425" s="12"/>
      <c r="G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</row>
    <row r="426" spans="4:46" x14ac:dyDescent="0.25">
      <c r="D426" s="12"/>
      <c r="E426" s="12"/>
      <c r="F426" s="12"/>
      <c r="G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</row>
    <row r="427" spans="4:46" x14ac:dyDescent="0.25">
      <c r="D427" s="12"/>
      <c r="E427" s="12"/>
      <c r="F427" s="12"/>
      <c r="G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</row>
    <row r="428" spans="4:46" x14ac:dyDescent="0.25">
      <c r="D428" s="12"/>
      <c r="E428" s="12"/>
      <c r="F428" s="12"/>
      <c r="G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</row>
    <row r="429" spans="4:46" x14ac:dyDescent="0.25">
      <c r="D429" s="12"/>
      <c r="E429" s="12"/>
      <c r="F429" s="12"/>
      <c r="G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</row>
    <row r="430" spans="4:46" x14ac:dyDescent="0.25">
      <c r="D430" s="12"/>
      <c r="E430" s="12"/>
      <c r="F430" s="12"/>
      <c r="G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</row>
    <row r="431" spans="4:46" x14ac:dyDescent="0.25">
      <c r="D431" s="12"/>
      <c r="E431" s="12"/>
      <c r="F431" s="12"/>
      <c r="G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</row>
    <row r="432" spans="4:46" x14ac:dyDescent="0.25">
      <c r="D432" s="12"/>
      <c r="E432" s="12"/>
      <c r="F432" s="12"/>
      <c r="G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</row>
    <row r="433" spans="4:46" x14ac:dyDescent="0.25">
      <c r="D433" s="12"/>
      <c r="E433" s="12"/>
      <c r="F433" s="12"/>
      <c r="G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</row>
    <row r="434" spans="4:46" x14ac:dyDescent="0.25">
      <c r="D434" s="12"/>
      <c r="E434" s="12"/>
      <c r="F434" s="12"/>
      <c r="G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</row>
    <row r="435" spans="4:46" x14ac:dyDescent="0.25">
      <c r="D435" s="12"/>
      <c r="E435" s="12"/>
      <c r="F435" s="12"/>
      <c r="G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</row>
    <row r="436" spans="4:46" x14ac:dyDescent="0.25">
      <c r="D436" s="12"/>
      <c r="E436" s="12"/>
      <c r="F436" s="12"/>
      <c r="G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</row>
    <row r="437" spans="4:46" x14ac:dyDescent="0.25">
      <c r="D437" s="12"/>
      <c r="E437" s="12"/>
      <c r="F437" s="12"/>
      <c r="G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</row>
    <row r="438" spans="4:46" x14ac:dyDescent="0.25">
      <c r="D438" s="12"/>
      <c r="E438" s="12"/>
      <c r="F438" s="12"/>
      <c r="G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</row>
    <row r="439" spans="4:46" x14ac:dyDescent="0.25">
      <c r="D439" s="12"/>
      <c r="E439" s="12"/>
      <c r="F439" s="12"/>
      <c r="G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</row>
    <row r="440" spans="4:46" x14ac:dyDescent="0.25">
      <c r="D440" s="12"/>
      <c r="E440" s="12"/>
      <c r="F440" s="12"/>
      <c r="G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</row>
    <row r="441" spans="4:46" x14ac:dyDescent="0.25">
      <c r="D441" s="12"/>
      <c r="E441" s="12"/>
      <c r="F441" s="12"/>
      <c r="G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</row>
    <row r="442" spans="4:46" x14ac:dyDescent="0.25">
      <c r="D442" s="12"/>
      <c r="E442" s="12"/>
      <c r="F442" s="12"/>
      <c r="G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</row>
    <row r="443" spans="4:46" x14ac:dyDescent="0.25">
      <c r="D443" s="12"/>
      <c r="E443" s="12"/>
      <c r="F443" s="12"/>
      <c r="G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</row>
    <row r="444" spans="4:46" x14ac:dyDescent="0.25">
      <c r="D444" s="12"/>
      <c r="E444" s="12"/>
      <c r="F444" s="12"/>
      <c r="G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</row>
    <row r="445" spans="4:46" x14ac:dyDescent="0.25">
      <c r="D445" s="12"/>
      <c r="E445" s="12"/>
      <c r="F445" s="12"/>
      <c r="G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</row>
    <row r="446" spans="4:46" x14ac:dyDescent="0.25">
      <c r="D446" s="12"/>
      <c r="E446" s="12"/>
      <c r="F446" s="12"/>
      <c r="G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</row>
    <row r="447" spans="4:46" x14ac:dyDescent="0.25">
      <c r="D447" s="12"/>
      <c r="E447" s="12"/>
      <c r="F447" s="12"/>
      <c r="G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</row>
    <row r="448" spans="4:46" x14ac:dyDescent="0.25">
      <c r="D448" s="12"/>
      <c r="E448" s="12"/>
      <c r="F448" s="12"/>
      <c r="G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</row>
    <row r="449" spans="4:46" x14ac:dyDescent="0.25">
      <c r="D449" s="12"/>
      <c r="E449" s="12"/>
      <c r="F449" s="12"/>
      <c r="G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</row>
    <row r="450" spans="4:46" x14ac:dyDescent="0.25">
      <c r="D450" s="12"/>
      <c r="E450" s="12"/>
      <c r="F450" s="12"/>
      <c r="G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</row>
    <row r="451" spans="4:46" x14ac:dyDescent="0.25">
      <c r="D451" s="12"/>
      <c r="E451" s="12"/>
      <c r="F451" s="12"/>
      <c r="G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</row>
    <row r="452" spans="4:46" x14ac:dyDescent="0.25">
      <c r="D452" s="12"/>
      <c r="E452" s="12"/>
      <c r="F452" s="12"/>
      <c r="G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</row>
    <row r="453" spans="4:46" x14ac:dyDescent="0.25">
      <c r="D453" s="12"/>
      <c r="E453" s="12"/>
      <c r="F453" s="12"/>
      <c r="G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</row>
    <row r="454" spans="4:46" x14ac:dyDescent="0.25">
      <c r="D454" s="12"/>
      <c r="E454" s="12"/>
      <c r="F454" s="12"/>
      <c r="G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</row>
    <row r="455" spans="4:46" x14ac:dyDescent="0.25">
      <c r="D455" s="12"/>
      <c r="E455" s="12"/>
      <c r="F455" s="12"/>
      <c r="G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</row>
    <row r="456" spans="4:46" x14ac:dyDescent="0.25">
      <c r="D456" s="12"/>
      <c r="E456" s="12"/>
      <c r="F456" s="12"/>
      <c r="G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</row>
    <row r="457" spans="4:46" x14ac:dyDescent="0.25">
      <c r="D457" s="12"/>
      <c r="E457" s="12"/>
      <c r="F457" s="12"/>
      <c r="G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</row>
    <row r="458" spans="4:46" x14ac:dyDescent="0.25">
      <c r="D458" s="12"/>
      <c r="E458" s="12"/>
      <c r="F458" s="12"/>
      <c r="G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</row>
    <row r="459" spans="4:46" x14ac:dyDescent="0.25">
      <c r="D459" s="12"/>
      <c r="E459" s="12"/>
      <c r="F459" s="12"/>
      <c r="G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</row>
    <row r="460" spans="4:46" x14ac:dyDescent="0.25">
      <c r="D460" s="12"/>
      <c r="E460" s="12"/>
      <c r="F460" s="12"/>
      <c r="G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</row>
    <row r="461" spans="4:46" x14ac:dyDescent="0.25">
      <c r="D461" s="12"/>
      <c r="E461" s="12"/>
      <c r="F461" s="12"/>
      <c r="G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</row>
    <row r="462" spans="4:46" x14ac:dyDescent="0.25">
      <c r="D462" s="12"/>
      <c r="E462" s="12"/>
      <c r="F462" s="12"/>
      <c r="G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</row>
    <row r="463" spans="4:46" x14ac:dyDescent="0.25">
      <c r="D463" s="12"/>
      <c r="E463" s="12"/>
      <c r="F463" s="12"/>
      <c r="G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</row>
    <row r="464" spans="4:46" x14ac:dyDescent="0.25">
      <c r="D464" s="12"/>
      <c r="E464" s="12"/>
      <c r="F464" s="12"/>
      <c r="G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</row>
    <row r="465" spans="4:46" x14ac:dyDescent="0.25">
      <c r="D465" s="12"/>
      <c r="E465" s="12"/>
      <c r="F465" s="12"/>
      <c r="G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</row>
    <row r="466" spans="4:46" x14ac:dyDescent="0.25">
      <c r="D466" s="12"/>
      <c r="E466" s="12"/>
      <c r="F466" s="12"/>
      <c r="G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</row>
    <row r="467" spans="4:46" x14ac:dyDescent="0.25">
      <c r="D467" s="12"/>
      <c r="E467" s="12"/>
      <c r="F467" s="12"/>
      <c r="G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</row>
    <row r="468" spans="4:46" x14ac:dyDescent="0.25">
      <c r="D468" s="12"/>
      <c r="E468" s="12"/>
      <c r="F468" s="12"/>
      <c r="G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</row>
    <row r="469" spans="4:46" x14ac:dyDescent="0.25">
      <c r="D469" s="12"/>
      <c r="E469" s="12"/>
      <c r="F469" s="12"/>
      <c r="G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</row>
    <row r="470" spans="4:46" x14ac:dyDescent="0.25">
      <c r="D470" s="12"/>
      <c r="E470" s="12"/>
      <c r="F470" s="12"/>
      <c r="G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</row>
    <row r="471" spans="4:46" x14ac:dyDescent="0.25">
      <c r="D471" s="12"/>
      <c r="E471" s="12"/>
      <c r="F471" s="12"/>
      <c r="G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</row>
    <row r="472" spans="4:46" x14ac:dyDescent="0.25">
      <c r="D472" s="12"/>
      <c r="E472" s="12"/>
      <c r="F472" s="12"/>
      <c r="G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</row>
    <row r="473" spans="4:46" x14ac:dyDescent="0.25">
      <c r="D473" s="12"/>
      <c r="E473" s="12"/>
      <c r="F473" s="12"/>
      <c r="G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</row>
    <row r="474" spans="4:46" x14ac:dyDescent="0.25">
      <c r="D474" s="12"/>
      <c r="E474" s="12"/>
      <c r="F474" s="12"/>
      <c r="G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</row>
    <row r="475" spans="4:46" x14ac:dyDescent="0.25">
      <c r="D475" s="12"/>
      <c r="E475" s="12"/>
      <c r="F475" s="12"/>
      <c r="G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</row>
    <row r="476" spans="4:46" x14ac:dyDescent="0.25">
      <c r="D476" s="12"/>
      <c r="E476" s="12"/>
      <c r="F476" s="12"/>
      <c r="G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</row>
    <row r="477" spans="4:46" x14ac:dyDescent="0.25">
      <c r="D477" s="12"/>
      <c r="E477" s="12"/>
      <c r="F477" s="12"/>
      <c r="G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</row>
    <row r="478" spans="4:46" x14ac:dyDescent="0.25">
      <c r="D478" s="12"/>
      <c r="E478" s="12"/>
      <c r="F478" s="12"/>
      <c r="G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</row>
    <row r="479" spans="4:46" x14ac:dyDescent="0.25">
      <c r="D479" s="12"/>
      <c r="E479" s="12"/>
      <c r="F479" s="12"/>
      <c r="G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</row>
    <row r="480" spans="4:46" x14ac:dyDescent="0.25">
      <c r="D480" s="12"/>
      <c r="E480" s="12"/>
      <c r="F480" s="12"/>
      <c r="G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</row>
    <row r="481" spans="4:46" x14ac:dyDescent="0.25">
      <c r="D481" s="12"/>
      <c r="E481" s="12"/>
      <c r="F481" s="12"/>
      <c r="G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</row>
    <row r="482" spans="4:46" x14ac:dyDescent="0.25">
      <c r="D482" s="12"/>
      <c r="E482" s="12"/>
      <c r="F482" s="12"/>
      <c r="G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</row>
    <row r="483" spans="4:46" x14ac:dyDescent="0.25">
      <c r="D483" s="12"/>
      <c r="E483" s="12"/>
      <c r="F483" s="12"/>
      <c r="G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</row>
    <row r="484" spans="4:46" x14ac:dyDescent="0.25">
      <c r="D484" s="12"/>
      <c r="E484" s="12"/>
      <c r="F484" s="12"/>
      <c r="G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</row>
    <row r="485" spans="4:46" x14ac:dyDescent="0.25">
      <c r="D485" s="12"/>
      <c r="E485" s="12"/>
      <c r="F485" s="12"/>
      <c r="G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</row>
    <row r="486" spans="4:46" x14ac:dyDescent="0.25">
      <c r="D486" s="12"/>
      <c r="E486" s="12"/>
      <c r="F486" s="12"/>
      <c r="G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</row>
    <row r="487" spans="4:46" x14ac:dyDescent="0.25">
      <c r="D487" s="12"/>
      <c r="E487" s="12"/>
      <c r="F487" s="12"/>
      <c r="G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</row>
    <row r="488" spans="4:46" x14ac:dyDescent="0.25">
      <c r="D488" s="12"/>
      <c r="E488" s="12"/>
      <c r="F488" s="12"/>
      <c r="G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</row>
    <row r="489" spans="4:46" x14ac:dyDescent="0.25">
      <c r="D489" s="12"/>
      <c r="E489" s="12"/>
      <c r="F489" s="12"/>
      <c r="G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</row>
    <row r="490" spans="4:46" x14ac:dyDescent="0.25">
      <c r="D490" s="12"/>
      <c r="E490" s="12"/>
      <c r="F490" s="12"/>
      <c r="G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</row>
    <row r="491" spans="4:46" x14ac:dyDescent="0.25">
      <c r="D491" s="12"/>
      <c r="E491" s="12"/>
      <c r="F491" s="12"/>
      <c r="G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</row>
    <row r="492" spans="4:46" x14ac:dyDescent="0.25">
      <c r="D492" s="12"/>
      <c r="E492" s="12"/>
      <c r="F492" s="12"/>
      <c r="G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</row>
    <row r="493" spans="4:46" x14ac:dyDescent="0.25">
      <c r="D493" s="12"/>
      <c r="E493" s="12"/>
      <c r="F493" s="12"/>
      <c r="G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</row>
    <row r="494" spans="4:46" x14ac:dyDescent="0.25">
      <c r="D494" s="12"/>
      <c r="E494" s="12"/>
      <c r="F494" s="12"/>
      <c r="G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</row>
    <row r="495" spans="4:46" x14ac:dyDescent="0.25">
      <c r="D495" s="12"/>
      <c r="E495" s="12"/>
      <c r="F495" s="12"/>
      <c r="G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</row>
    <row r="496" spans="4:46" x14ac:dyDescent="0.25">
      <c r="D496" s="12"/>
      <c r="E496" s="12"/>
      <c r="F496" s="12"/>
      <c r="G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</row>
    <row r="497" spans="4:46" x14ac:dyDescent="0.25">
      <c r="D497" s="12"/>
      <c r="E497" s="12"/>
      <c r="F497" s="12"/>
      <c r="G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</row>
    <row r="498" spans="4:46" x14ac:dyDescent="0.25">
      <c r="D498" s="12"/>
      <c r="E498" s="12"/>
      <c r="F498" s="12"/>
      <c r="G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</row>
    <row r="499" spans="4:46" x14ac:dyDescent="0.25">
      <c r="D499" s="12"/>
      <c r="E499" s="12"/>
      <c r="F499" s="12"/>
      <c r="G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</row>
    <row r="500" spans="4:46" x14ac:dyDescent="0.25">
      <c r="D500" s="12"/>
      <c r="E500" s="12"/>
      <c r="F500" s="12"/>
      <c r="G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</row>
    <row r="501" spans="4:46" x14ac:dyDescent="0.25">
      <c r="D501" s="12"/>
      <c r="E501" s="12"/>
      <c r="F501" s="12"/>
      <c r="G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</row>
    <row r="502" spans="4:46" x14ac:dyDescent="0.25">
      <c r="D502" s="12"/>
      <c r="E502" s="12"/>
      <c r="F502" s="12"/>
      <c r="G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</row>
    <row r="503" spans="4:46" x14ac:dyDescent="0.25">
      <c r="D503" s="12"/>
      <c r="E503" s="12"/>
      <c r="F503" s="12"/>
      <c r="G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</row>
    <row r="504" spans="4:46" x14ac:dyDescent="0.25">
      <c r="D504" s="12"/>
      <c r="E504" s="12"/>
      <c r="F504" s="12"/>
      <c r="G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</row>
    <row r="505" spans="4:46" x14ac:dyDescent="0.25">
      <c r="D505" s="12"/>
      <c r="E505" s="12"/>
      <c r="F505" s="12"/>
      <c r="G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</row>
    <row r="506" spans="4:46" x14ac:dyDescent="0.25">
      <c r="D506" s="12"/>
      <c r="E506" s="12"/>
      <c r="F506" s="12"/>
      <c r="G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</row>
    <row r="507" spans="4:46" x14ac:dyDescent="0.25">
      <c r="D507" s="12"/>
      <c r="E507" s="12"/>
      <c r="F507" s="12"/>
      <c r="G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</row>
    <row r="508" spans="4:46" x14ac:dyDescent="0.25">
      <c r="D508" s="12"/>
      <c r="E508" s="12"/>
      <c r="F508" s="12"/>
      <c r="G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</row>
    <row r="509" spans="4:46" x14ac:dyDescent="0.25">
      <c r="D509" s="12"/>
      <c r="E509" s="12"/>
      <c r="F509" s="12"/>
      <c r="G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</row>
    <row r="510" spans="4:46" x14ac:dyDescent="0.25">
      <c r="D510" s="12"/>
      <c r="E510" s="12"/>
      <c r="F510" s="12"/>
      <c r="G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</row>
    <row r="511" spans="4:46" x14ac:dyDescent="0.25">
      <c r="D511" s="12"/>
      <c r="E511" s="12"/>
      <c r="F511" s="12"/>
      <c r="G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</row>
    <row r="512" spans="4:46" x14ac:dyDescent="0.25">
      <c r="D512" s="12"/>
      <c r="E512" s="12"/>
      <c r="F512" s="12"/>
      <c r="G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</row>
    <row r="513" spans="4:46" x14ac:dyDescent="0.25">
      <c r="D513" s="12"/>
      <c r="E513" s="12"/>
      <c r="F513" s="12"/>
      <c r="G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</row>
    <row r="514" spans="4:46" x14ac:dyDescent="0.25">
      <c r="D514" s="12"/>
      <c r="E514" s="12"/>
      <c r="F514" s="12"/>
      <c r="G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</row>
    <row r="515" spans="4:46" x14ac:dyDescent="0.25">
      <c r="D515" s="12"/>
      <c r="E515" s="12"/>
      <c r="F515" s="12"/>
      <c r="G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</row>
    <row r="516" spans="4:46" x14ac:dyDescent="0.25">
      <c r="D516" s="12"/>
      <c r="E516" s="12"/>
      <c r="F516" s="12"/>
      <c r="G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</row>
    <row r="517" spans="4:46" x14ac:dyDescent="0.25">
      <c r="D517" s="12"/>
      <c r="E517" s="12"/>
      <c r="F517" s="12"/>
      <c r="G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</row>
    <row r="518" spans="4:46" x14ac:dyDescent="0.25">
      <c r="D518" s="12"/>
      <c r="E518" s="12"/>
      <c r="F518" s="12"/>
      <c r="G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</row>
    <row r="519" spans="4:46" x14ac:dyDescent="0.25">
      <c r="D519" s="12"/>
      <c r="E519" s="12"/>
      <c r="F519" s="12"/>
      <c r="G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</row>
    <row r="520" spans="4:46" x14ac:dyDescent="0.25">
      <c r="D520" s="12"/>
      <c r="E520" s="12"/>
      <c r="F520" s="12"/>
      <c r="G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</row>
    <row r="521" spans="4:46" x14ac:dyDescent="0.25">
      <c r="D521" s="12"/>
      <c r="E521" s="12"/>
      <c r="F521" s="12"/>
      <c r="G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</row>
    <row r="522" spans="4:46" x14ac:dyDescent="0.25">
      <c r="D522" s="12"/>
      <c r="E522" s="12"/>
      <c r="F522" s="12"/>
      <c r="G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</row>
    <row r="523" spans="4:46" x14ac:dyDescent="0.25">
      <c r="D523" s="12"/>
      <c r="E523" s="12"/>
      <c r="F523" s="12"/>
      <c r="G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</row>
    <row r="524" spans="4:46" x14ac:dyDescent="0.25">
      <c r="D524" s="12"/>
      <c r="E524" s="12"/>
      <c r="F524" s="12"/>
      <c r="G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</row>
    <row r="525" spans="4:46" x14ac:dyDescent="0.25">
      <c r="D525" s="12"/>
      <c r="E525" s="12"/>
      <c r="F525" s="12"/>
      <c r="G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</row>
    <row r="526" spans="4:46" x14ac:dyDescent="0.25">
      <c r="D526" s="12"/>
      <c r="E526" s="12"/>
      <c r="F526" s="12"/>
      <c r="G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</row>
    <row r="527" spans="4:46" x14ac:dyDescent="0.25">
      <c r="D527" s="12"/>
      <c r="E527" s="12"/>
      <c r="F527" s="12"/>
      <c r="G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</row>
    <row r="528" spans="4:46" x14ac:dyDescent="0.25">
      <c r="D528" s="12"/>
      <c r="E528" s="12"/>
      <c r="F528" s="12"/>
      <c r="G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</row>
    <row r="529" spans="4:46" x14ac:dyDescent="0.25">
      <c r="D529" s="12"/>
      <c r="E529" s="12"/>
      <c r="F529" s="12"/>
      <c r="G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</row>
    <row r="530" spans="4:46" x14ac:dyDescent="0.25">
      <c r="D530" s="12"/>
      <c r="E530" s="12"/>
      <c r="F530" s="12"/>
      <c r="G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</row>
    <row r="531" spans="4:46" x14ac:dyDescent="0.25">
      <c r="D531" s="12"/>
      <c r="E531" s="12"/>
      <c r="F531" s="12"/>
      <c r="G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</row>
    <row r="532" spans="4:46" x14ac:dyDescent="0.25">
      <c r="D532" s="12"/>
      <c r="E532" s="12"/>
      <c r="F532" s="12"/>
      <c r="G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</row>
    <row r="533" spans="4:46" x14ac:dyDescent="0.25">
      <c r="D533" s="12"/>
      <c r="E533" s="12"/>
      <c r="F533" s="12"/>
      <c r="G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</row>
    <row r="534" spans="4:46" x14ac:dyDescent="0.25">
      <c r="D534" s="12"/>
      <c r="E534" s="12"/>
      <c r="F534" s="12"/>
      <c r="G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</row>
    <row r="535" spans="4:46" x14ac:dyDescent="0.25">
      <c r="D535" s="12"/>
      <c r="E535" s="12"/>
      <c r="F535" s="12"/>
      <c r="G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</row>
    <row r="536" spans="4:46" x14ac:dyDescent="0.25">
      <c r="D536" s="12"/>
      <c r="E536" s="12"/>
      <c r="F536" s="12"/>
      <c r="G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</row>
    <row r="537" spans="4:46" x14ac:dyDescent="0.25">
      <c r="D537" s="12"/>
      <c r="E537" s="12"/>
      <c r="F537" s="12"/>
      <c r="G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</row>
    <row r="538" spans="4:46" x14ac:dyDescent="0.25">
      <c r="D538" s="12"/>
      <c r="E538" s="12"/>
      <c r="F538" s="12"/>
      <c r="G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</row>
    <row r="539" spans="4:46" x14ac:dyDescent="0.25">
      <c r="D539" s="12"/>
      <c r="E539" s="12"/>
      <c r="F539" s="12"/>
      <c r="G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</row>
    <row r="540" spans="4:46" x14ac:dyDescent="0.25">
      <c r="D540" s="12"/>
      <c r="E540" s="12"/>
      <c r="F540" s="12"/>
      <c r="G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</row>
    <row r="541" spans="4:46" x14ac:dyDescent="0.25">
      <c r="D541" s="12"/>
      <c r="E541" s="12"/>
      <c r="F541" s="12"/>
      <c r="G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</row>
    <row r="542" spans="4:46" x14ac:dyDescent="0.25">
      <c r="D542" s="12"/>
      <c r="E542" s="12"/>
      <c r="F542" s="12"/>
      <c r="G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</row>
    <row r="543" spans="4:46" x14ac:dyDescent="0.25">
      <c r="D543" s="12"/>
      <c r="E543" s="12"/>
      <c r="F543" s="12"/>
      <c r="G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</row>
    <row r="544" spans="4:46" x14ac:dyDescent="0.25">
      <c r="D544" s="12"/>
      <c r="E544" s="12"/>
      <c r="F544" s="12"/>
      <c r="G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</row>
    <row r="545" spans="4:46" x14ac:dyDescent="0.25">
      <c r="D545" s="12"/>
      <c r="E545" s="12"/>
      <c r="F545" s="12"/>
      <c r="G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</row>
    <row r="546" spans="4:46" x14ac:dyDescent="0.25">
      <c r="D546" s="12"/>
      <c r="E546" s="12"/>
      <c r="F546" s="12"/>
      <c r="G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</row>
    <row r="547" spans="4:46" x14ac:dyDescent="0.25">
      <c r="D547" s="12"/>
      <c r="E547" s="12"/>
      <c r="F547" s="12"/>
      <c r="G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</row>
    <row r="548" spans="4:46" x14ac:dyDescent="0.25">
      <c r="D548" s="12"/>
      <c r="E548" s="12"/>
      <c r="F548" s="12"/>
      <c r="G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</row>
    <row r="549" spans="4:46" x14ac:dyDescent="0.25">
      <c r="D549" s="12"/>
      <c r="E549" s="12"/>
      <c r="F549" s="12"/>
      <c r="G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</row>
    <row r="550" spans="4:46" x14ac:dyDescent="0.25">
      <c r="D550" s="12"/>
      <c r="E550" s="12"/>
      <c r="F550" s="12"/>
      <c r="G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</row>
    <row r="551" spans="4:46" x14ac:dyDescent="0.25">
      <c r="D551" s="12"/>
      <c r="E551" s="12"/>
      <c r="F551" s="12"/>
      <c r="G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</row>
    <row r="552" spans="4:46" x14ac:dyDescent="0.25">
      <c r="D552" s="12"/>
      <c r="E552" s="12"/>
      <c r="F552" s="12"/>
      <c r="G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</row>
    <row r="553" spans="4:46" x14ac:dyDescent="0.25">
      <c r="D553" s="12"/>
      <c r="E553" s="12"/>
      <c r="F553" s="12"/>
      <c r="G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</row>
    <row r="554" spans="4:46" x14ac:dyDescent="0.25">
      <c r="D554" s="12"/>
      <c r="E554" s="12"/>
      <c r="F554" s="12"/>
      <c r="G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</row>
    <row r="555" spans="4:46" x14ac:dyDescent="0.25">
      <c r="D555" s="12"/>
      <c r="E555" s="12"/>
      <c r="F555" s="12"/>
      <c r="G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</row>
    <row r="556" spans="4:46" x14ac:dyDescent="0.25">
      <c r="D556" s="12"/>
      <c r="E556" s="12"/>
      <c r="F556" s="12"/>
      <c r="G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</row>
    <row r="557" spans="4:46" x14ac:dyDescent="0.25">
      <c r="D557" s="12"/>
      <c r="E557" s="12"/>
      <c r="F557" s="12"/>
      <c r="G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</row>
    <row r="558" spans="4:46" x14ac:dyDescent="0.25">
      <c r="D558" s="12"/>
      <c r="E558" s="12"/>
      <c r="F558" s="12"/>
      <c r="G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</row>
    <row r="559" spans="4:46" x14ac:dyDescent="0.25">
      <c r="D559" s="12"/>
      <c r="E559" s="12"/>
      <c r="F559" s="12"/>
      <c r="G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</row>
    <row r="560" spans="4:46" x14ac:dyDescent="0.25">
      <c r="D560" s="12"/>
      <c r="E560" s="12"/>
      <c r="F560" s="12"/>
      <c r="G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</row>
    <row r="561" spans="4:46" x14ac:dyDescent="0.25">
      <c r="D561" s="12"/>
      <c r="E561" s="12"/>
      <c r="F561" s="12"/>
      <c r="G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</row>
    <row r="562" spans="4:46" x14ac:dyDescent="0.25">
      <c r="D562" s="12"/>
      <c r="E562" s="12"/>
      <c r="F562" s="12"/>
      <c r="G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</row>
    <row r="563" spans="4:46" x14ac:dyDescent="0.25">
      <c r="D563" s="12"/>
      <c r="E563" s="12"/>
      <c r="F563" s="12"/>
      <c r="G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</row>
    <row r="564" spans="4:46" x14ac:dyDescent="0.25">
      <c r="D564" s="12"/>
      <c r="E564" s="12"/>
      <c r="F564" s="12"/>
      <c r="G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</row>
    <row r="565" spans="4:46" x14ac:dyDescent="0.25">
      <c r="D565" s="12"/>
      <c r="E565" s="12"/>
      <c r="F565" s="12"/>
      <c r="G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</row>
    <row r="566" spans="4:46" x14ac:dyDescent="0.25">
      <c r="D566" s="12"/>
      <c r="E566" s="12"/>
      <c r="F566" s="12"/>
      <c r="G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</row>
    <row r="567" spans="4:46" x14ac:dyDescent="0.25">
      <c r="D567" s="12"/>
      <c r="E567" s="12"/>
      <c r="F567" s="12"/>
      <c r="G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</row>
    <row r="568" spans="4:46" x14ac:dyDescent="0.25">
      <c r="D568" s="12"/>
      <c r="E568" s="12"/>
      <c r="F568" s="12"/>
      <c r="G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</row>
    <row r="569" spans="4:46" x14ac:dyDescent="0.25">
      <c r="D569" s="12"/>
      <c r="E569" s="12"/>
      <c r="F569" s="12"/>
      <c r="G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</row>
    <row r="570" spans="4:46" x14ac:dyDescent="0.25">
      <c r="D570" s="12"/>
      <c r="E570" s="12"/>
      <c r="F570" s="12"/>
      <c r="G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</row>
    <row r="571" spans="4:46" x14ac:dyDescent="0.25">
      <c r="D571" s="12"/>
      <c r="E571" s="12"/>
      <c r="F571" s="12"/>
      <c r="G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</row>
    <row r="572" spans="4:46" x14ac:dyDescent="0.25">
      <c r="D572" s="12"/>
      <c r="E572" s="12"/>
      <c r="F572" s="12"/>
      <c r="G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</row>
    <row r="573" spans="4:46" x14ac:dyDescent="0.25">
      <c r="D573" s="12"/>
      <c r="E573" s="12"/>
      <c r="F573" s="12"/>
      <c r="G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</row>
    <row r="574" spans="4:46" x14ac:dyDescent="0.25">
      <c r="D574" s="12"/>
      <c r="E574" s="12"/>
      <c r="F574" s="12"/>
      <c r="G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</row>
    <row r="575" spans="4:46" x14ac:dyDescent="0.25">
      <c r="D575" s="12"/>
      <c r="E575" s="12"/>
      <c r="F575" s="12"/>
      <c r="G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</row>
    <row r="576" spans="4:46" x14ac:dyDescent="0.25">
      <c r="D576" s="12"/>
      <c r="E576" s="12"/>
      <c r="F576" s="12"/>
      <c r="G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</row>
    <row r="577" spans="4:46" x14ac:dyDescent="0.25">
      <c r="D577" s="12"/>
      <c r="E577" s="12"/>
      <c r="F577" s="12"/>
      <c r="G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</row>
    <row r="578" spans="4:46" x14ac:dyDescent="0.25">
      <c r="D578" s="12"/>
      <c r="E578" s="12"/>
      <c r="F578" s="12"/>
      <c r="G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</row>
    <row r="579" spans="4:46" x14ac:dyDescent="0.25">
      <c r="D579" s="12"/>
      <c r="E579" s="12"/>
      <c r="F579" s="12"/>
      <c r="G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</row>
    <row r="580" spans="4:46" x14ac:dyDescent="0.25">
      <c r="D580" s="12"/>
      <c r="E580" s="12"/>
      <c r="F580" s="12"/>
      <c r="G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</row>
    <row r="581" spans="4:46" x14ac:dyDescent="0.25">
      <c r="D581" s="12"/>
      <c r="E581" s="12"/>
      <c r="F581" s="12"/>
      <c r="G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</row>
    <row r="582" spans="4:46" x14ac:dyDescent="0.25">
      <c r="D582" s="12"/>
      <c r="E582" s="12"/>
      <c r="F582" s="12"/>
      <c r="G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</row>
    <row r="583" spans="4:46" x14ac:dyDescent="0.25">
      <c r="D583" s="12"/>
      <c r="E583" s="12"/>
      <c r="F583" s="12"/>
      <c r="G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</row>
    <row r="584" spans="4:46" x14ac:dyDescent="0.25">
      <c r="D584" s="12"/>
      <c r="E584" s="12"/>
      <c r="F584" s="12"/>
      <c r="G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</row>
    <row r="585" spans="4:46" x14ac:dyDescent="0.25">
      <c r="D585" s="12"/>
      <c r="E585" s="12"/>
      <c r="F585" s="12"/>
      <c r="G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</row>
    <row r="586" spans="4:46" x14ac:dyDescent="0.25">
      <c r="D586" s="12"/>
      <c r="E586" s="12"/>
      <c r="F586" s="12"/>
      <c r="G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</row>
    <row r="587" spans="4:46" x14ac:dyDescent="0.25">
      <c r="D587" s="12"/>
      <c r="E587" s="12"/>
      <c r="F587" s="12"/>
      <c r="G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</row>
    <row r="588" spans="4:46" x14ac:dyDescent="0.25">
      <c r="D588" s="12"/>
      <c r="E588" s="12"/>
      <c r="F588" s="12"/>
      <c r="G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</row>
    <row r="589" spans="4:46" x14ac:dyDescent="0.25">
      <c r="D589" s="12"/>
      <c r="E589" s="12"/>
      <c r="F589" s="12"/>
      <c r="G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</row>
    <row r="590" spans="4:46" x14ac:dyDescent="0.25">
      <c r="D590" s="12"/>
      <c r="E590" s="12"/>
      <c r="F590" s="12"/>
      <c r="G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</row>
    <row r="591" spans="4:46" x14ac:dyDescent="0.25">
      <c r="D591" s="12"/>
      <c r="E591" s="12"/>
      <c r="F591" s="12"/>
      <c r="G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</row>
    <row r="592" spans="4:46" x14ac:dyDescent="0.25">
      <c r="D592" s="12"/>
      <c r="E592" s="12"/>
      <c r="F592" s="12"/>
      <c r="G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</row>
    <row r="593" spans="4:46" x14ac:dyDescent="0.25">
      <c r="D593" s="12"/>
      <c r="E593" s="12"/>
      <c r="F593" s="12"/>
      <c r="G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</row>
    <row r="594" spans="4:46" x14ac:dyDescent="0.25">
      <c r="D594" s="12"/>
      <c r="E594" s="12"/>
      <c r="F594" s="12"/>
      <c r="G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</row>
    <row r="595" spans="4:46" x14ac:dyDescent="0.25">
      <c r="D595" s="12"/>
      <c r="E595" s="12"/>
      <c r="F595" s="12"/>
      <c r="G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</row>
    <row r="596" spans="4:46" x14ac:dyDescent="0.25">
      <c r="D596" s="12"/>
      <c r="E596" s="12"/>
      <c r="F596" s="12"/>
      <c r="G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</row>
    <row r="597" spans="4:46" x14ac:dyDescent="0.25">
      <c r="D597" s="12"/>
      <c r="E597" s="12"/>
      <c r="F597" s="12"/>
      <c r="G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</row>
    <row r="598" spans="4:46" x14ac:dyDescent="0.25">
      <c r="D598" s="12"/>
      <c r="E598" s="12"/>
      <c r="F598" s="12"/>
      <c r="G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</row>
    <row r="599" spans="4:46" x14ac:dyDescent="0.25">
      <c r="D599" s="12"/>
      <c r="E599" s="12"/>
      <c r="F599" s="12"/>
      <c r="G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</row>
    <row r="600" spans="4:46" x14ac:dyDescent="0.25">
      <c r="D600" s="12"/>
      <c r="E600" s="12"/>
      <c r="F600" s="12"/>
      <c r="G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</row>
    <row r="601" spans="4:46" x14ac:dyDescent="0.25">
      <c r="D601" s="12"/>
      <c r="E601" s="12"/>
      <c r="F601" s="12"/>
      <c r="G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</row>
    <row r="602" spans="4:46" x14ac:dyDescent="0.25">
      <c r="D602" s="12"/>
      <c r="E602" s="12"/>
      <c r="F602" s="12"/>
      <c r="G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</row>
    <row r="603" spans="4:46" x14ac:dyDescent="0.25">
      <c r="D603" s="12"/>
      <c r="E603" s="12"/>
      <c r="F603" s="12"/>
      <c r="G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</row>
    <row r="604" spans="4:46" x14ac:dyDescent="0.25">
      <c r="D604" s="12"/>
      <c r="E604" s="12"/>
      <c r="F604" s="12"/>
      <c r="G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</row>
    <row r="605" spans="4:46" x14ac:dyDescent="0.25">
      <c r="D605" s="12"/>
      <c r="E605" s="12"/>
      <c r="F605" s="12"/>
      <c r="G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</row>
    <row r="606" spans="4:46" x14ac:dyDescent="0.25">
      <c r="D606" s="12"/>
      <c r="E606" s="12"/>
      <c r="F606" s="12"/>
      <c r="G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</row>
    <row r="607" spans="4:46" x14ac:dyDescent="0.25">
      <c r="D607" s="12"/>
      <c r="E607" s="12"/>
      <c r="F607" s="12"/>
      <c r="G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</row>
    <row r="608" spans="4:46" x14ac:dyDescent="0.25">
      <c r="D608" s="12"/>
      <c r="E608" s="12"/>
      <c r="F608" s="12"/>
      <c r="G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</row>
    <row r="609" spans="4:46" x14ac:dyDescent="0.25">
      <c r="D609" s="12"/>
      <c r="E609" s="12"/>
      <c r="F609" s="12"/>
      <c r="G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</row>
    <row r="610" spans="4:46" x14ac:dyDescent="0.25">
      <c r="D610" s="12"/>
      <c r="E610" s="12"/>
      <c r="F610" s="12"/>
      <c r="G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</row>
    <row r="611" spans="4:46" x14ac:dyDescent="0.25">
      <c r="D611" s="12"/>
      <c r="E611" s="12"/>
      <c r="F611" s="12"/>
      <c r="G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</row>
    <row r="612" spans="4:46" x14ac:dyDescent="0.25">
      <c r="D612" s="12"/>
      <c r="E612" s="12"/>
      <c r="F612" s="12"/>
      <c r="G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</row>
    <row r="613" spans="4:46" x14ac:dyDescent="0.25">
      <c r="D613" s="12"/>
      <c r="E613" s="12"/>
      <c r="F613" s="12"/>
      <c r="G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</row>
    <row r="614" spans="4:46" x14ac:dyDescent="0.25">
      <c r="D614" s="12"/>
      <c r="E614" s="12"/>
      <c r="F614" s="12"/>
      <c r="G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</row>
    <row r="615" spans="4:46" x14ac:dyDescent="0.25">
      <c r="D615" s="12"/>
      <c r="E615" s="12"/>
      <c r="F615" s="12"/>
      <c r="G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</row>
    <row r="616" spans="4:46" x14ac:dyDescent="0.25">
      <c r="D616" s="12"/>
      <c r="E616" s="12"/>
      <c r="F616" s="12"/>
      <c r="G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</row>
    <row r="617" spans="4:46" x14ac:dyDescent="0.25">
      <c r="D617" s="12"/>
      <c r="E617" s="12"/>
      <c r="F617" s="12"/>
      <c r="G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</row>
    <row r="618" spans="4:46" x14ac:dyDescent="0.25">
      <c r="D618" s="12"/>
      <c r="E618" s="12"/>
      <c r="F618" s="12"/>
      <c r="G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</row>
    <row r="619" spans="4:46" x14ac:dyDescent="0.25">
      <c r="D619" s="12"/>
      <c r="E619" s="12"/>
      <c r="F619" s="12"/>
      <c r="G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</row>
    <row r="620" spans="4:46" x14ac:dyDescent="0.25">
      <c r="D620" s="12"/>
      <c r="E620" s="12"/>
      <c r="F620" s="12"/>
      <c r="G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</row>
    <row r="621" spans="4:46" x14ac:dyDescent="0.25">
      <c r="D621" s="12"/>
      <c r="E621" s="12"/>
      <c r="F621" s="12"/>
      <c r="G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</row>
    <row r="622" spans="4:46" x14ac:dyDescent="0.25">
      <c r="D622" s="12"/>
      <c r="E622" s="12"/>
      <c r="F622" s="12"/>
      <c r="G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</row>
    <row r="623" spans="4:46" x14ac:dyDescent="0.25">
      <c r="D623" s="12"/>
      <c r="E623" s="12"/>
      <c r="F623" s="12"/>
      <c r="G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</row>
    <row r="624" spans="4:46" x14ac:dyDescent="0.25">
      <c r="D624" s="12"/>
      <c r="E624" s="12"/>
      <c r="F624" s="12"/>
      <c r="G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</row>
    <row r="625" spans="4:46" x14ac:dyDescent="0.25">
      <c r="D625" s="12"/>
      <c r="E625" s="12"/>
      <c r="F625" s="12"/>
      <c r="G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</row>
    <row r="626" spans="4:46" x14ac:dyDescent="0.25">
      <c r="D626" s="12"/>
      <c r="E626" s="12"/>
      <c r="F626" s="12"/>
      <c r="G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</row>
    <row r="627" spans="4:46" x14ac:dyDescent="0.25">
      <c r="D627" s="12"/>
      <c r="E627" s="12"/>
      <c r="F627" s="12"/>
      <c r="G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</row>
    <row r="628" spans="4:46" x14ac:dyDescent="0.25">
      <c r="D628" s="12"/>
      <c r="E628" s="12"/>
      <c r="F628" s="12"/>
      <c r="G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</row>
    <row r="629" spans="4:46" x14ac:dyDescent="0.25">
      <c r="D629" s="12"/>
      <c r="E629" s="12"/>
      <c r="F629" s="12"/>
      <c r="G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</row>
    <row r="630" spans="4:46" x14ac:dyDescent="0.25">
      <c r="D630" s="12"/>
      <c r="E630" s="12"/>
      <c r="F630" s="12"/>
      <c r="G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</row>
    <row r="631" spans="4:46" x14ac:dyDescent="0.25">
      <c r="D631" s="12"/>
      <c r="E631" s="12"/>
      <c r="F631" s="12"/>
      <c r="G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</row>
    <row r="632" spans="4:46" x14ac:dyDescent="0.25">
      <c r="D632" s="12"/>
      <c r="E632" s="12"/>
      <c r="F632" s="12"/>
      <c r="G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</row>
    <row r="633" spans="4:46" x14ac:dyDescent="0.25">
      <c r="D633" s="12"/>
      <c r="E633" s="12"/>
      <c r="F633" s="12"/>
      <c r="G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</row>
    <row r="634" spans="4:46" x14ac:dyDescent="0.25">
      <c r="D634" s="12"/>
      <c r="E634" s="12"/>
      <c r="F634" s="12"/>
      <c r="G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</row>
    <row r="635" spans="4:46" x14ac:dyDescent="0.25">
      <c r="D635" s="12"/>
      <c r="E635" s="12"/>
      <c r="F635" s="12"/>
      <c r="G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</row>
    <row r="636" spans="4:46" x14ac:dyDescent="0.25">
      <c r="D636" s="12"/>
      <c r="E636" s="12"/>
      <c r="F636" s="12"/>
      <c r="G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</row>
    <row r="637" spans="4:46" x14ac:dyDescent="0.25">
      <c r="D637" s="12"/>
      <c r="E637" s="12"/>
      <c r="F637" s="12"/>
      <c r="G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</row>
    <row r="638" spans="4:46" x14ac:dyDescent="0.25">
      <c r="D638" s="12"/>
      <c r="E638" s="12"/>
      <c r="F638" s="12"/>
      <c r="G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</row>
    <row r="639" spans="4:46" x14ac:dyDescent="0.25">
      <c r="D639" s="12"/>
      <c r="E639" s="12"/>
      <c r="F639" s="12"/>
      <c r="G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</row>
    <row r="640" spans="4:46" x14ac:dyDescent="0.25">
      <c r="D640" s="12"/>
      <c r="E640" s="12"/>
      <c r="F640" s="12"/>
      <c r="G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</row>
    <row r="641" spans="4:46" x14ac:dyDescent="0.25">
      <c r="D641" s="12"/>
      <c r="E641" s="12"/>
      <c r="F641" s="12"/>
      <c r="G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</row>
    <row r="642" spans="4:46" x14ac:dyDescent="0.25">
      <c r="D642" s="12"/>
      <c r="E642" s="12"/>
      <c r="F642" s="12"/>
      <c r="G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</row>
    <row r="643" spans="4:46" x14ac:dyDescent="0.25">
      <c r="D643" s="12"/>
      <c r="E643" s="12"/>
      <c r="F643" s="12"/>
      <c r="G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</row>
    <row r="644" spans="4:46" x14ac:dyDescent="0.25">
      <c r="D644" s="12"/>
      <c r="E644" s="12"/>
      <c r="F644" s="12"/>
      <c r="G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</row>
    <row r="645" spans="4:46" x14ac:dyDescent="0.25">
      <c r="D645" s="12"/>
      <c r="E645" s="12"/>
      <c r="F645" s="12"/>
      <c r="G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</row>
    <row r="646" spans="4:46" x14ac:dyDescent="0.25">
      <c r="D646" s="12"/>
      <c r="E646" s="12"/>
      <c r="F646" s="12"/>
      <c r="G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</row>
    <row r="647" spans="4:46" x14ac:dyDescent="0.25">
      <c r="D647" s="12"/>
      <c r="E647" s="12"/>
      <c r="F647" s="12"/>
      <c r="G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</row>
    <row r="648" spans="4:46" x14ac:dyDescent="0.25">
      <c r="D648" s="12"/>
      <c r="E648" s="12"/>
      <c r="F648" s="12"/>
      <c r="G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</row>
    <row r="649" spans="4:46" x14ac:dyDescent="0.25">
      <c r="D649" s="12"/>
      <c r="E649" s="12"/>
      <c r="F649" s="12"/>
      <c r="G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</row>
    <row r="650" spans="4:46" x14ac:dyDescent="0.25">
      <c r="D650" s="12"/>
      <c r="E650" s="12"/>
      <c r="F650" s="12"/>
      <c r="G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</row>
    <row r="651" spans="4:46" x14ac:dyDescent="0.25">
      <c r="D651" s="12"/>
      <c r="E651" s="12"/>
      <c r="F651" s="12"/>
      <c r="G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</row>
    <row r="652" spans="4:46" x14ac:dyDescent="0.25">
      <c r="D652" s="12"/>
      <c r="E652" s="12"/>
      <c r="F652" s="12"/>
      <c r="G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</row>
    <row r="653" spans="4:46" x14ac:dyDescent="0.25">
      <c r="D653" s="12"/>
      <c r="E653" s="12"/>
      <c r="F653" s="12"/>
      <c r="G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</row>
    <row r="654" spans="4:46" x14ac:dyDescent="0.25">
      <c r="D654" s="12"/>
      <c r="E654" s="12"/>
      <c r="F654" s="12"/>
      <c r="G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</row>
    <row r="655" spans="4:46" x14ac:dyDescent="0.25">
      <c r="D655" s="12"/>
      <c r="E655" s="12"/>
      <c r="F655" s="12"/>
      <c r="G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</row>
    <row r="656" spans="4:46" x14ac:dyDescent="0.25">
      <c r="D656" s="12"/>
      <c r="E656" s="12"/>
      <c r="F656" s="12"/>
      <c r="G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</row>
    <row r="657" spans="4:46" x14ac:dyDescent="0.25">
      <c r="D657" s="12"/>
      <c r="E657" s="12"/>
      <c r="F657" s="12"/>
      <c r="G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</row>
    <row r="658" spans="4:46" x14ac:dyDescent="0.25">
      <c r="D658" s="12"/>
      <c r="E658" s="12"/>
      <c r="F658" s="12"/>
      <c r="G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</row>
    <row r="659" spans="4:46" x14ac:dyDescent="0.25">
      <c r="D659" s="12"/>
      <c r="E659" s="12"/>
      <c r="F659" s="12"/>
      <c r="G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</row>
    <row r="660" spans="4:46" x14ac:dyDescent="0.25">
      <c r="D660" s="12"/>
      <c r="E660" s="12"/>
      <c r="F660" s="12"/>
      <c r="G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</row>
    <row r="661" spans="4:46" x14ac:dyDescent="0.25">
      <c r="D661" s="12"/>
      <c r="E661" s="12"/>
      <c r="F661" s="12"/>
      <c r="G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</row>
    <row r="662" spans="4:46" x14ac:dyDescent="0.25">
      <c r="D662" s="12"/>
      <c r="E662" s="12"/>
      <c r="F662" s="12"/>
      <c r="G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</row>
    <row r="663" spans="4:46" x14ac:dyDescent="0.25">
      <c r="D663" s="12"/>
      <c r="E663" s="12"/>
      <c r="F663" s="12"/>
      <c r="G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</row>
    <row r="664" spans="4:46" x14ac:dyDescent="0.25">
      <c r="D664" s="12"/>
      <c r="E664" s="12"/>
      <c r="F664" s="12"/>
      <c r="G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</row>
    <row r="665" spans="4:46" x14ac:dyDescent="0.25">
      <c r="D665" s="12"/>
      <c r="E665" s="12"/>
      <c r="F665" s="12"/>
      <c r="G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</row>
    <row r="666" spans="4:46" x14ac:dyDescent="0.25">
      <c r="D666" s="12"/>
      <c r="E666" s="12"/>
      <c r="F666" s="12"/>
      <c r="G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</row>
    <row r="667" spans="4:46" x14ac:dyDescent="0.25">
      <c r="D667" s="12"/>
      <c r="E667" s="12"/>
      <c r="F667" s="12"/>
      <c r="G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</row>
    <row r="668" spans="4:46" x14ac:dyDescent="0.25">
      <c r="D668" s="12"/>
      <c r="E668" s="12"/>
      <c r="F668" s="12"/>
      <c r="G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</row>
    <row r="669" spans="4:46" x14ac:dyDescent="0.25">
      <c r="D669" s="12"/>
      <c r="E669" s="12"/>
      <c r="F669" s="12"/>
      <c r="G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</row>
    <row r="670" spans="4:46" x14ac:dyDescent="0.25">
      <c r="D670" s="12"/>
      <c r="E670" s="12"/>
      <c r="F670" s="12"/>
      <c r="G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</row>
    <row r="671" spans="4:46" x14ac:dyDescent="0.25">
      <c r="D671" s="12"/>
      <c r="E671" s="12"/>
      <c r="F671" s="12"/>
      <c r="G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</row>
    <row r="672" spans="4:46" x14ac:dyDescent="0.25">
      <c r="D672" s="12"/>
      <c r="E672" s="12"/>
      <c r="F672" s="12"/>
      <c r="G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</row>
    <row r="673" spans="4:46" x14ac:dyDescent="0.25">
      <c r="D673" s="12"/>
      <c r="E673" s="12"/>
      <c r="F673" s="12"/>
      <c r="G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</row>
    <row r="674" spans="4:46" x14ac:dyDescent="0.25">
      <c r="D674" s="12"/>
      <c r="E674" s="12"/>
      <c r="F674" s="12"/>
      <c r="G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</row>
    <row r="675" spans="4:46" x14ac:dyDescent="0.25">
      <c r="D675" s="12"/>
      <c r="E675" s="12"/>
      <c r="F675" s="12"/>
      <c r="G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</row>
    <row r="676" spans="4:46" x14ac:dyDescent="0.25">
      <c r="D676" s="12"/>
      <c r="E676" s="12"/>
      <c r="F676" s="12"/>
      <c r="G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</row>
    <row r="677" spans="4:46" x14ac:dyDescent="0.25">
      <c r="D677" s="12"/>
      <c r="E677" s="12"/>
      <c r="F677" s="12"/>
      <c r="G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</row>
    <row r="678" spans="4:46" x14ac:dyDescent="0.25">
      <c r="D678" s="12"/>
      <c r="E678" s="12"/>
      <c r="F678" s="12"/>
      <c r="G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</row>
    <row r="679" spans="4:46" x14ac:dyDescent="0.25">
      <c r="D679" s="12"/>
      <c r="E679" s="12"/>
      <c r="F679" s="12"/>
      <c r="G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</row>
    <row r="680" spans="4:46" x14ac:dyDescent="0.25">
      <c r="D680" s="12"/>
      <c r="E680" s="12"/>
      <c r="F680" s="12"/>
      <c r="G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</row>
    <row r="681" spans="4:46" x14ac:dyDescent="0.25">
      <c r="D681" s="12"/>
      <c r="E681" s="12"/>
      <c r="F681" s="12"/>
      <c r="G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</row>
    <row r="682" spans="4:46" x14ac:dyDescent="0.25">
      <c r="D682" s="12"/>
      <c r="E682" s="12"/>
      <c r="F682" s="12"/>
      <c r="G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</row>
    <row r="683" spans="4:46" x14ac:dyDescent="0.25">
      <c r="D683" s="12"/>
      <c r="E683" s="12"/>
      <c r="F683" s="12"/>
      <c r="G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</row>
    <row r="684" spans="4:46" x14ac:dyDescent="0.25">
      <c r="D684" s="12"/>
      <c r="E684" s="12"/>
      <c r="F684" s="12"/>
      <c r="G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</row>
    <row r="685" spans="4:46" x14ac:dyDescent="0.25">
      <c r="D685" s="12"/>
      <c r="E685" s="12"/>
      <c r="F685" s="12"/>
      <c r="G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</row>
    <row r="686" spans="4:46" x14ac:dyDescent="0.25">
      <c r="D686" s="12"/>
      <c r="E686" s="12"/>
      <c r="F686" s="12"/>
      <c r="G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</row>
    <row r="687" spans="4:46" x14ac:dyDescent="0.25">
      <c r="D687" s="12"/>
      <c r="E687" s="12"/>
      <c r="F687" s="12"/>
      <c r="G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</row>
    <row r="688" spans="4:46" x14ac:dyDescent="0.25">
      <c r="D688" s="12"/>
      <c r="E688" s="12"/>
      <c r="F688" s="12"/>
      <c r="G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</row>
    <row r="689" spans="4:46" x14ac:dyDescent="0.25">
      <c r="D689" s="12"/>
      <c r="E689" s="12"/>
      <c r="F689" s="12"/>
      <c r="G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</row>
    <row r="690" spans="4:46" x14ac:dyDescent="0.25">
      <c r="D690" s="12"/>
      <c r="E690" s="12"/>
      <c r="F690" s="12"/>
      <c r="G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</row>
    <row r="691" spans="4:46" x14ac:dyDescent="0.25">
      <c r="D691" s="12"/>
      <c r="E691" s="12"/>
      <c r="F691" s="12"/>
      <c r="G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</row>
    <row r="692" spans="4:46" x14ac:dyDescent="0.25">
      <c r="D692" s="12"/>
      <c r="E692" s="12"/>
      <c r="F692" s="12"/>
      <c r="G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</row>
    <row r="693" spans="4:46" x14ac:dyDescent="0.25">
      <c r="D693" s="12"/>
      <c r="E693" s="12"/>
      <c r="F693" s="12"/>
      <c r="G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</row>
    <row r="694" spans="4:46" x14ac:dyDescent="0.25">
      <c r="D694" s="12"/>
      <c r="E694" s="12"/>
      <c r="F694" s="12"/>
      <c r="G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</row>
    <row r="695" spans="4:46" x14ac:dyDescent="0.25">
      <c r="D695" s="12"/>
      <c r="E695" s="12"/>
      <c r="F695" s="12"/>
      <c r="G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</row>
    <row r="696" spans="4:46" x14ac:dyDescent="0.25">
      <c r="D696" s="12"/>
      <c r="E696" s="12"/>
      <c r="F696" s="12"/>
      <c r="G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</row>
    <row r="697" spans="4:46" x14ac:dyDescent="0.25">
      <c r="D697" s="12"/>
      <c r="E697" s="12"/>
      <c r="F697" s="12"/>
      <c r="G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</row>
    <row r="698" spans="4:46" x14ac:dyDescent="0.25">
      <c r="D698" s="12"/>
      <c r="E698" s="12"/>
      <c r="F698" s="12"/>
      <c r="G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</row>
    <row r="699" spans="4:46" x14ac:dyDescent="0.25">
      <c r="D699" s="12"/>
      <c r="E699" s="12"/>
      <c r="F699" s="12"/>
      <c r="G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</row>
    <row r="700" spans="4:46" x14ac:dyDescent="0.25">
      <c r="D700" s="12"/>
      <c r="E700" s="12"/>
      <c r="F700" s="12"/>
      <c r="G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</row>
    <row r="701" spans="4:46" x14ac:dyDescent="0.25">
      <c r="D701" s="12"/>
      <c r="E701" s="12"/>
      <c r="F701" s="12"/>
      <c r="G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</row>
    <row r="702" spans="4:46" x14ac:dyDescent="0.25">
      <c r="D702" s="12"/>
      <c r="E702" s="12"/>
      <c r="F702" s="12"/>
      <c r="G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</row>
    <row r="703" spans="4:46" x14ac:dyDescent="0.25">
      <c r="D703" s="12"/>
      <c r="E703" s="12"/>
      <c r="F703" s="12"/>
      <c r="G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</row>
    <row r="704" spans="4:46" x14ac:dyDescent="0.25">
      <c r="D704" s="12"/>
      <c r="E704" s="12"/>
      <c r="F704" s="12"/>
      <c r="G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</row>
    <row r="705" spans="4:46" x14ac:dyDescent="0.25">
      <c r="D705" s="12"/>
      <c r="E705" s="12"/>
      <c r="F705" s="12"/>
      <c r="G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</row>
    <row r="706" spans="4:46" x14ac:dyDescent="0.25">
      <c r="D706" s="12"/>
      <c r="E706" s="12"/>
      <c r="F706" s="12"/>
      <c r="G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</row>
    <row r="707" spans="4:46" x14ac:dyDescent="0.25">
      <c r="D707" s="12"/>
      <c r="E707" s="12"/>
      <c r="F707" s="12"/>
      <c r="G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</row>
    <row r="708" spans="4:46" x14ac:dyDescent="0.25">
      <c r="D708" s="12"/>
      <c r="E708" s="12"/>
      <c r="F708" s="12"/>
      <c r="G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</row>
    <row r="709" spans="4:46" x14ac:dyDescent="0.25">
      <c r="D709" s="12"/>
      <c r="E709" s="12"/>
      <c r="F709" s="12"/>
      <c r="G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</row>
    <row r="710" spans="4:46" x14ac:dyDescent="0.25">
      <c r="D710" s="12"/>
      <c r="E710" s="12"/>
      <c r="F710" s="12"/>
      <c r="G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</row>
    <row r="711" spans="4:46" x14ac:dyDescent="0.25">
      <c r="D711" s="12"/>
      <c r="E711" s="12"/>
      <c r="F711" s="12"/>
      <c r="G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</row>
    <row r="712" spans="4:46" x14ac:dyDescent="0.25">
      <c r="D712" s="12"/>
      <c r="E712" s="12"/>
      <c r="F712" s="12"/>
      <c r="G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</row>
    <row r="713" spans="4:46" x14ac:dyDescent="0.25">
      <c r="D713" s="12"/>
      <c r="E713" s="12"/>
      <c r="F713" s="12"/>
      <c r="G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</row>
    <row r="714" spans="4:46" x14ac:dyDescent="0.25">
      <c r="D714" s="12"/>
      <c r="E714" s="12"/>
      <c r="F714" s="12"/>
      <c r="G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</row>
    <row r="715" spans="4:46" x14ac:dyDescent="0.25">
      <c r="D715" s="12"/>
      <c r="E715" s="12"/>
      <c r="F715" s="12"/>
      <c r="G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</row>
    <row r="716" spans="4:46" x14ac:dyDescent="0.25">
      <c r="D716" s="12"/>
      <c r="E716" s="12"/>
      <c r="F716" s="12"/>
      <c r="G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</row>
    <row r="717" spans="4:46" x14ac:dyDescent="0.25">
      <c r="D717" s="12"/>
      <c r="E717" s="12"/>
      <c r="F717" s="12"/>
      <c r="G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</row>
    <row r="718" spans="4:46" x14ac:dyDescent="0.25">
      <c r="D718" s="12"/>
      <c r="E718" s="12"/>
      <c r="F718" s="12"/>
      <c r="G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</row>
    <row r="719" spans="4:46" x14ac:dyDescent="0.25">
      <c r="D719" s="12"/>
      <c r="E719" s="12"/>
      <c r="F719" s="12"/>
      <c r="G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</row>
    <row r="720" spans="4:46" x14ac:dyDescent="0.25">
      <c r="D720" s="12"/>
      <c r="E720" s="12"/>
      <c r="F720" s="12"/>
      <c r="G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</row>
    <row r="721" spans="4:46" x14ac:dyDescent="0.25">
      <c r="D721" s="12"/>
      <c r="E721" s="12"/>
      <c r="F721" s="12"/>
      <c r="G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</row>
    <row r="722" spans="4:46" x14ac:dyDescent="0.25">
      <c r="D722" s="12"/>
      <c r="E722" s="12"/>
      <c r="F722" s="12"/>
      <c r="G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</row>
    <row r="723" spans="4:46" x14ac:dyDescent="0.25">
      <c r="D723" s="12"/>
      <c r="E723" s="12"/>
      <c r="F723" s="12"/>
      <c r="G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</row>
    <row r="724" spans="4:46" x14ac:dyDescent="0.25">
      <c r="D724" s="12"/>
      <c r="E724" s="12"/>
      <c r="F724" s="12"/>
      <c r="G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</row>
    <row r="725" spans="4:46" x14ac:dyDescent="0.25">
      <c r="D725" s="12"/>
      <c r="E725" s="12"/>
      <c r="F725" s="12"/>
      <c r="G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</row>
    <row r="726" spans="4:46" x14ac:dyDescent="0.25">
      <c r="D726" s="12"/>
      <c r="E726" s="12"/>
      <c r="F726" s="12"/>
      <c r="G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</row>
    <row r="727" spans="4:46" x14ac:dyDescent="0.25">
      <c r="D727" s="12"/>
      <c r="E727" s="12"/>
      <c r="F727" s="12"/>
      <c r="G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</row>
    <row r="728" spans="4:46" x14ac:dyDescent="0.25">
      <c r="D728" s="12"/>
      <c r="E728" s="12"/>
      <c r="F728" s="12"/>
      <c r="G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</row>
    <row r="729" spans="4:46" x14ac:dyDescent="0.25">
      <c r="D729" s="12"/>
      <c r="E729" s="12"/>
      <c r="F729" s="12"/>
      <c r="G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</row>
    <row r="730" spans="4:46" x14ac:dyDescent="0.25">
      <c r="D730" s="12"/>
      <c r="E730" s="12"/>
      <c r="F730" s="12"/>
      <c r="G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</row>
    <row r="731" spans="4:46" x14ac:dyDescent="0.25">
      <c r="D731" s="12"/>
      <c r="E731" s="12"/>
      <c r="F731" s="12"/>
      <c r="G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</row>
    <row r="732" spans="4:46" x14ac:dyDescent="0.25">
      <c r="D732" s="12"/>
      <c r="E732" s="12"/>
      <c r="F732" s="12"/>
      <c r="G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</row>
    <row r="733" spans="4:46" x14ac:dyDescent="0.25">
      <c r="D733" s="12"/>
      <c r="E733" s="12"/>
      <c r="F733" s="12"/>
      <c r="G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</row>
    <row r="734" spans="4:46" x14ac:dyDescent="0.25">
      <c r="D734" s="12"/>
      <c r="E734" s="12"/>
      <c r="F734" s="12"/>
      <c r="G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</row>
    <row r="735" spans="4:46" x14ac:dyDescent="0.25">
      <c r="D735" s="12"/>
      <c r="E735" s="12"/>
      <c r="F735" s="12"/>
      <c r="G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</row>
    <row r="736" spans="4:46" x14ac:dyDescent="0.25">
      <c r="D736" s="12"/>
      <c r="E736" s="12"/>
      <c r="F736" s="12"/>
      <c r="G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</row>
    <row r="737" spans="4:46" x14ac:dyDescent="0.25">
      <c r="D737" s="12"/>
      <c r="E737" s="12"/>
      <c r="F737" s="12"/>
      <c r="G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</row>
    <row r="738" spans="4:46" x14ac:dyDescent="0.25">
      <c r="D738" s="12"/>
      <c r="E738" s="12"/>
      <c r="F738" s="12"/>
      <c r="G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</row>
    <row r="739" spans="4:46" x14ac:dyDescent="0.25">
      <c r="D739" s="12"/>
      <c r="E739" s="12"/>
      <c r="F739" s="12"/>
      <c r="G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</row>
    <row r="740" spans="4:46" x14ac:dyDescent="0.25">
      <c r="D740" s="12"/>
      <c r="E740" s="12"/>
      <c r="F740" s="12"/>
      <c r="G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</row>
    <row r="741" spans="4:46" x14ac:dyDescent="0.25">
      <c r="D741" s="12"/>
      <c r="E741" s="12"/>
      <c r="F741" s="12"/>
      <c r="G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</row>
    <row r="742" spans="4:46" x14ac:dyDescent="0.25">
      <c r="D742" s="12"/>
      <c r="E742" s="12"/>
      <c r="F742" s="12"/>
      <c r="G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</row>
    <row r="743" spans="4:46" x14ac:dyDescent="0.25">
      <c r="D743" s="12"/>
      <c r="E743" s="12"/>
      <c r="F743" s="12"/>
      <c r="G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</row>
    <row r="744" spans="4:46" x14ac:dyDescent="0.25">
      <c r="D744" s="12"/>
      <c r="E744" s="12"/>
      <c r="F744" s="12"/>
      <c r="G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</row>
    <row r="745" spans="4:46" x14ac:dyDescent="0.25">
      <c r="D745" s="12"/>
      <c r="E745" s="12"/>
      <c r="F745" s="12"/>
      <c r="G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</row>
    <row r="746" spans="4:46" x14ac:dyDescent="0.25">
      <c r="D746" s="12"/>
      <c r="E746" s="12"/>
      <c r="F746" s="12"/>
      <c r="G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</row>
    <row r="747" spans="4:46" x14ac:dyDescent="0.25">
      <c r="D747" s="12"/>
      <c r="E747" s="12"/>
      <c r="F747" s="12"/>
      <c r="G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</row>
    <row r="748" spans="4:46" x14ac:dyDescent="0.25">
      <c r="D748" s="12"/>
      <c r="E748" s="12"/>
      <c r="F748" s="12"/>
      <c r="G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</row>
    <row r="749" spans="4:46" x14ac:dyDescent="0.25">
      <c r="D749" s="12"/>
      <c r="E749" s="12"/>
      <c r="F749" s="12"/>
      <c r="G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</row>
    <row r="750" spans="4:46" x14ac:dyDescent="0.25">
      <c r="D750" s="12"/>
      <c r="E750" s="12"/>
      <c r="F750" s="12"/>
      <c r="G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</row>
    <row r="751" spans="4:46" x14ac:dyDescent="0.25">
      <c r="D751" s="12"/>
      <c r="E751" s="12"/>
      <c r="F751" s="12"/>
      <c r="G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</row>
    <row r="752" spans="4:46" x14ac:dyDescent="0.25">
      <c r="D752" s="12"/>
      <c r="E752" s="12"/>
      <c r="F752" s="12"/>
      <c r="G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</row>
    <row r="753" spans="4:46" x14ac:dyDescent="0.25">
      <c r="D753" s="12"/>
      <c r="E753" s="12"/>
      <c r="F753" s="12"/>
      <c r="G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</row>
    <row r="754" spans="4:46" x14ac:dyDescent="0.25">
      <c r="D754" s="12"/>
      <c r="E754" s="12"/>
      <c r="F754" s="12"/>
      <c r="G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</row>
    <row r="755" spans="4:46" x14ac:dyDescent="0.25">
      <c r="D755" s="12"/>
      <c r="E755" s="12"/>
      <c r="F755" s="12"/>
      <c r="G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</row>
    <row r="756" spans="4:46" x14ac:dyDescent="0.25">
      <c r="D756" s="12"/>
      <c r="E756" s="12"/>
      <c r="F756" s="12"/>
      <c r="G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</row>
    <row r="757" spans="4:46" x14ac:dyDescent="0.25">
      <c r="D757" s="12"/>
      <c r="E757" s="12"/>
      <c r="F757" s="12"/>
      <c r="G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</row>
    <row r="758" spans="4:46" x14ac:dyDescent="0.25">
      <c r="D758" s="12"/>
      <c r="E758" s="12"/>
      <c r="F758" s="12"/>
      <c r="G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</row>
    <row r="759" spans="4:46" x14ac:dyDescent="0.25">
      <c r="D759" s="12"/>
      <c r="E759" s="12"/>
      <c r="F759" s="12"/>
      <c r="G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</row>
    <row r="760" spans="4:46" x14ac:dyDescent="0.25">
      <c r="D760" s="12"/>
      <c r="E760" s="12"/>
      <c r="F760" s="12"/>
      <c r="G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</row>
    <row r="761" spans="4:46" x14ac:dyDescent="0.25">
      <c r="D761" s="12"/>
      <c r="E761" s="12"/>
      <c r="F761" s="12"/>
      <c r="G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</row>
    <row r="762" spans="4:46" x14ac:dyDescent="0.25">
      <c r="D762" s="12"/>
      <c r="E762" s="12"/>
      <c r="F762" s="12"/>
      <c r="G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</row>
    <row r="763" spans="4:46" x14ac:dyDescent="0.25">
      <c r="D763" s="12"/>
      <c r="E763" s="12"/>
      <c r="F763" s="12"/>
      <c r="G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</row>
    <row r="764" spans="4:46" x14ac:dyDescent="0.25">
      <c r="D764" s="12"/>
      <c r="E764" s="12"/>
      <c r="F764" s="12"/>
      <c r="G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</row>
    <row r="765" spans="4:46" x14ac:dyDescent="0.25">
      <c r="D765" s="12"/>
      <c r="E765" s="12"/>
      <c r="F765" s="12"/>
      <c r="G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</row>
    <row r="766" spans="4:46" x14ac:dyDescent="0.25">
      <c r="D766" s="12"/>
      <c r="E766" s="12"/>
      <c r="F766" s="12"/>
      <c r="G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</row>
    <row r="767" spans="4:46" x14ac:dyDescent="0.25">
      <c r="D767" s="12"/>
      <c r="E767" s="12"/>
      <c r="F767" s="12"/>
      <c r="G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</row>
    <row r="768" spans="4:46" x14ac:dyDescent="0.25">
      <c r="D768" s="12"/>
      <c r="E768" s="12"/>
      <c r="F768" s="12"/>
      <c r="G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</row>
    <row r="769" spans="4:46" x14ac:dyDescent="0.25">
      <c r="D769" s="12"/>
      <c r="E769" s="12"/>
      <c r="F769" s="12"/>
      <c r="G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</row>
    <row r="770" spans="4:46" x14ac:dyDescent="0.25">
      <c r="D770" s="12"/>
      <c r="E770" s="12"/>
      <c r="F770" s="12"/>
      <c r="G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</row>
    <row r="771" spans="4:46" x14ac:dyDescent="0.25">
      <c r="D771" s="12"/>
      <c r="E771" s="12"/>
      <c r="F771" s="12"/>
      <c r="G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</row>
    <row r="772" spans="4:46" x14ac:dyDescent="0.25">
      <c r="D772" s="12"/>
      <c r="E772" s="12"/>
      <c r="F772" s="12"/>
      <c r="G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</row>
    <row r="773" spans="4:46" x14ac:dyDescent="0.25">
      <c r="D773" s="12"/>
      <c r="E773" s="12"/>
      <c r="F773" s="12"/>
      <c r="G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</row>
    <row r="774" spans="4:46" x14ac:dyDescent="0.25">
      <c r="D774" s="12"/>
      <c r="E774" s="12"/>
      <c r="F774" s="12"/>
      <c r="G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</row>
    <row r="775" spans="4:46" x14ac:dyDescent="0.25">
      <c r="D775" s="12"/>
      <c r="E775" s="12"/>
      <c r="F775" s="12"/>
      <c r="G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</row>
    <row r="776" spans="4:46" x14ac:dyDescent="0.25">
      <c r="D776" s="12"/>
      <c r="E776" s="12"/>
      <c r="F776" s="12"/>
      <c r="G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</row>
    <row r="777" spans="4:46" x14ac:dyDescent="0.25">
      <c r="D777" s="12"/>
      <c r="E777" s="12"/>
      <c r="F777" s="12"/>
      <c r="G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</row>
    <row r="778" spans="4:46" x14ac:dyDescent="0.25">
      <c r="D778" s="12"/>
      <c r="E778" s="12"/>
      <c r="F778" s="12"/>
      <c r="G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</row>
    <row r="779" spans="4:46" x14ac:dyDescent="0.25">
      <c r="D779" s="12"/>
      <c r="E779" s="12"/>
      <c r="F779" s="12"/>
      <c r="G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</row>
    <row r="780" spans="4:46" x14ac:dyDescent="0.25">
      <c r="D780" s="12"/>
      <c r="E780" s="12"/>
      <c r="F780" s="12"/>
      <c r="G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</row>
    <row r="781" spans="4:46" x14ac:dyDescent="0.25">
      <c r="D781" s="12"/>
      <c r="E781" s="12"/>
      <c r="F781" s="12"/>
      <c r="G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</row>
    <row r="782" spans="4:46" x14ac:dyDescent="0.25">
      <c r="D782" s="12"/>
      <c r="E782" s="12"/>
      <c r="F782" s="12"/>
      <c r="G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</row>
    <row r="783" spans="4:46" x14ac:dyDescent="0.25">
      <c r="D783" s="12"/>
      <c r="E783" s="12"/>
      <c r="F783" s="12"/>
      <c r="G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</row>
    <row r="784" spans="4:46" x14ac:dyDescent="0.25">
      <c r="D784" s="12"/>
      <c r="E784" s="12"/>
      <c r="F784" s="12"/>
      <c r="G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</row>
    <row r="785" spans="4:46" x14ac:dyDescent="0.25">
      <c r="D785" s="12"/>
      <c r="E785" s="12"/>
      <c r="F785" s="12"/>
      <c r="G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</row>
    <row r="786" spans="4:46" x14ac:dyDescent="0.25">
      <c r="D786" s="12"/>
      <c r="E786" s="12"/>
      <c r="F786" s="12"/>
      <c r="G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</row>
    <row r="787" spans="4:46" x14ac:dyDescent="0.25">
      <c r="D787" s="12"/>
      <c r="E787" s="12"/>
      <c r="F787" s="12"/>
      <c r="G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</row>
    <row r="788" spans="4:46" x14ac:dyDescent="0.25">
      <c r="D788" s="12"/>
      <c r="E788" s="12"/>
      <c r="F788" s="12"/>
      <c r="G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</row>
    <row r="789" spans="4:46" x14ac:dyDescent="0.25">
      <c r="D789" s="12"/>
      <c r="E789" s="12"/>
      <c r="F789" s="12"/>
      <c r="G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</row>
    <row r="790" spans="4:46" x14ac:dyDescent="0.25">
      <c r="D790" s="12"/>
      <c r="E790" s="12"/>
      <c r="F790" s="12"/>
      <c r="G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</row>
    <row r="791" spans="4:46" x14ac:dyDescent="0.25">
      <c r="D791" s="12"/>
      <c r="E791" s="12"/>
      <c r="F791" s="12"/>
      <c r="G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</row>
    <row r="792" spans="4:46" x14ac:dyDescent="0.25">
      <c r="D792" s="12"/>
      <c r="E792" s="12"/>
      <c r="F792" s="12"/>
      <c r="G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</row>
    <row r="793" spans="4:46" x14ac:dyDescent="0.25">
      <c r="D793" s="12"/>
      <c r="E793" s="12"/>
      <c r="F793" s="12"/>
      <c r="G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</row>
    <row r="794" spans="4:46" x14ac:dyDescent="0.25">
      <c r="D794" s="12"/>
      <c r="E794" s="12"/>
      <c r="F794" s="12"/>
      <c r="G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</row>
    <row r="795" spans="4:46" x14ac:dyDescent="0.25">
      <c r="D795" s="12"/>
      <c r="E795" s="12"/>
      <c r="F795" s="12"/>
      <c r="G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</row>
    <row r="796" spans="4:46" x14ac:dyDescent="0.25">
      <c r="D796" s="12"/>
      <c r="E796" s="12"/>
      <c r="F796" s="12"/>
      <c r="G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</row>
    <row r="797" spans="4:46" x14ac:dyDescent="0.25">
      <c r="D797" s="12"/>
      <c r="E797" s="12"/>
      <c r="F797" s="12"/>
      <c r="G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</row>
    <row r="798" spans="4:46" x14ac:dyDescent="0.25">
      <c r="D798" s="12"/>
      <c r="E798" s="12"/>
      <c r="F798" s="12"/>
      <c r="G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</row>
    <row r="799" spans="4:46" x14ac:dyDescent="0.25">
      <c r="D799" s="12"/>
      <c r="E799" s="12"/>
      <c r="F799" s="12"/>
      <c r="G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</row>
    <row r="800" spans="4:46" x14ac:dyDescent="0.25">
      <c r="D800" s="12"/>
      <c r="E800" s="12"/>
      <c r="F800" s="12"/>
      <c r="G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</row>
    <row r="801" spans="4:46" x14ac:dyDescent="0.25">
      <c r="D801" s="12"/>
      <c r="E801" s="12"/>
      <c r="F801" s="12"/>
      <c r="G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</row>
    <row r="802" spans="4:46" x14ac:dyDescent="0.25">
      <c r="D802" s="12"/>
      <c r="E802" s="12"/>
      <c r="F802" s="12"/>
      <c r="G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</row>
    <row r="803" spans="4:46" x14ac:dyDescent="0.25">
      <c r="D803" s="12"/>
      <c r="E803" s="12"/>
      <c r="F803" s="12"/>
      <c r="G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</row>
    <row r="804" spans="4:46" x14ac:dyDescent="0.25">
      <c r="D804" s="12"/>
      <c r="E804" s="12"/>
      <c r="F804" s="12"/>
      <c r="G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</row>
    <row r="805" spans="4:46" x14ac:dyDescent="0.25">
      <c r="D805" s="12"/>
      <c r="E805" s="12"/>
      <c r="F805" s="12"/>
      <c r="G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</row>
    <row r="806" spans="4:46" x14ac:dyDescent="0.25">
      <c r="D806" s="12"/>
      <c r="E806" s="12"/>
      <c r="F806" s="12"/>
      <c r="G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</row>
    <row r="807" spans="4:46" x14ac:dyDescent="0.25">
      <c r="D807" s="12"/>
      <c r="E807" s="12"/>
      <c r="F807" s="12"/>
      <c r="G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</row>
    <row r="808" spans="4:46" x14ac:dyDescent="0.25">
      <c r="D808" s="12"/>
      <c r="E808" s="12"/>
      <c r="F808" s="12"/>
      <c r="G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</row>
    <row r="809" spans="4:46" x14ac:dyDescent="0.25">
      <c r="D809" s="12"/>
      <c r="E809" s="12"/>
      <c r="F809" s="12"/>
      <c r="G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</row>
    <row r="810" spans="4:46" x14ac:dyDescent="0.25">
      <c r="D810" s="12"/>
      <c r="E810" s="12"/>
      <c r="F810" s="12"/>
      <c r="G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</row>
    <row r="811" spans="4:46" x14ac:dyDescent="0.25">
      <c r="D811" s="12"/>
      <c r="E811" s="12"/>
      <c r="F811" s="12"/>
      <c r="G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</row>
    <row r="812" spans="4:46" x14ac:dyDescent="0.25">
      <c r="D812" s="12"/>
      <c r="E812" s="12"/>
      <c r="F812" s="12"/>
      <c r="G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</row>
    <row r="813" spans="4:46" x14ac:dyDescent="0.25">
      <c r="D813" s="12"/>
      <c r="E813" s="12"/>
      <c r="F813" s="12"/>
      <c r="G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</row>
    <row r="814" spans="4:46" x14ac:dyDescent="0.25">
      <c r="D814" s="12"/>
      <c r="E814" s="12"/>
      <c r="F814" s="12"/>
      <c r="G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</row>
    <row r="815" spans="4:46" x14ac:dyDescent="0.25">
      <c r="D815" s="12"/>
      <c r="E815" s="12"/>
      <c r="F815" s="12"/>
      <c r="G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</row>
    <row r="816" spans="4:46" x14ac:dyDescent="0.25">
      <c r="D816" s="12"/>
      <c r="E816" s="12"/>
      <c r="F816" s="12"/>
      <c r="G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</row>
    <row r="817" spans="4:46" x14ac:dyDescent="0.25">
      <c r="D817" s="12"/>
      <c r="E817" s="12"/>
      <c r="F817" s="12"/>
      <c r="G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</row>
    <row r="818" spans="4:46" x14ac:dyDescent="0.25">
      <c r="D818" s="12"/>
      <c r="E818" s="12"/>
      <c r="F818" s="12"/>
      <c r="G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</row>
    <row r="819" spans="4:46" x14ac:dyDescent="0.25">
      <c r="D819" s="12"/>
      <c r="E819" s="12"/>
      <c r="F819" s="12"/>
      <c r="G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</row>
    <row r="820" spans="4:46" x14ac:dyDescent="0.25">
      <c r="D820" s="12"/>
      <c r="E820" s="12"/>
      <c r="F820" s="12"/>
      <c r="G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</row>
    <row r="821" spans="4:46" x14ac:dyDescent="0.25">
      <c r="D821" s="12"/>
      <c r="E821" s="12"/>
      <c r="F821" s="12"/>
      <c r="G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</row>
    <row r="822" spans="4:46" x14ac:dyDescent="0.25">
      <c r="D822" s="12"/>
      <c r="E822" s="12"/>
      <c r="F822" s="12"/>
      <c r="G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</row>
    <row r="823" spans="4:46" x14ac:dyDescent="0.25">
      <c r="D823" s="12"/>
      <c r="E823" s="12"/>
      <c r="F823" s="12"/>
      <c r="G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</row>
    <row r="824" spans="4:46" x14ac:dyDescent="0.25">
      <c r="D824" s="12"/>
      <c r="E824" s="12"/>
      <c r="F824" s="12"/>
      <c r="G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</row>
    <row r="825" spans="4:46" x14ac:dyDescent="0.25">
      <c r="D825" s="12"/>
      <c r="E825" s="12"/>
      <c r="F825" s="12"/>
      <c r="G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</row>
    <row r="826" spans="4:46" x14ac:dyDescent="0.25">
      <c r="D826" s="12"/>
      <c r="E826" s="12"/>
      <c r="F826" s="12"/>
      <c r="G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</row>
    <row r="827" spans="4:46" x14ac:dyDescent="0.25">
      <c r="D827" s="12"/>
      <c r="E827" s="12"/>
      <c r="F827" s="12"/>
      <c r="G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</row>
    <row r="828" spans="4:46" x14ac:dyDescent="0.25">
      <c r="D828" s="12"/>
      <c r="E828" s="12"/>
      <c r="F828" s="12"/>
      <c r="G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</row>
    <row r="829" spans="4:46" x14ac:dyDescent="0.25">
      <c r="D829" s="12"/>
      <c r="E829" s="12"/>
      <c r="F829" s="12"/>
      <c r="G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</row>
    <row r="830" spans="4:46" x14ac:dyDescent="0.25">
      <c r="D830" s="12"/>
      <c r="E830" s="12"/>
      <c r="F830" s="12"/>
      <c r="G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</row>
    <row r="831" spans="4:46" x14ac:dyDescent="0.25">
      <c r="D831" s="12"/>
      <c r="E831" s="12"/>
      <c r="F831" s="12"/>
      <c r="G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</row>
    <row r="832" spans="4:46" x14ac:dyDescent="0.25">
      <c r="D832" s="12"/>
      <c r="E832" s="12"/>
      <c r="F832" s="12"/>
      <c r="G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</row>
    <row r="833" spans="4:46" x14ac:dyDescent="0.25">
      <c r="D833" s="12"/>
      <c r="E833" s="12"/>
      <c r="F833" s="12"/>
      <c r="G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</row>
    <row r="834" spans="4:46" x14ac:dyDescent="0.25">
      <c r="D834" s="12"/>
      <c r="E834" s="12"/>
      <c r="F834" s="12"/>
      <c r="G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</row>
    <row r="835" spans="4:46" x14ac:dyDescent="0.25">
      <c r="D835" s="12"/>
      <c r="E835" s="12"/>
      <c r="F835" s="12"/>
      <c r="G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</row>
    <row r="836" spans="4:46" x14ac:dyDescent="0.25">
      <c r="D836" s="12"/>
      <c r="E836" s="12"/>
      <c r="F836" s="12"/>
      <c r="G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</row>
    <row r="837" spans="4:46" x14ac:dyDescent="0.25">
      <c r="D837" s="12"/>
      <c r="E837" s="12"/>
      <c r="F837" s="12"/>
      <c r="G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</row>
    <row r="838" spans="4:46" x14ac:dyDescent="0.25">
      <c r="D838" s="12"/>
      <c r="E838" s="12"/>
      <c r="F838" s="12"/>
      <c r="G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</row>
    <row r="839" spans="4:46" x14ac:dyDescent="0.25">
      <c r="D839" s="12"/>
      <c r="E839" s="12"/>
      <c r="F839" s="12"/>
      <c r="G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</row>
    <row r="840" spans="4:46" x14ac:dyDescent="0.25">
      <c r="D840" s="12"/>
      <c r="E840" s="12"/>
      <c r="F840" s="12"/>
      <c r="G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</row>
    <row r="841" spans="4:46" x14ac:dyDescent="0.25">
      <c r="D841" s="12"/>
      <c r="E841" s="12"/>
      <c r="F841" s="12"/>
      <c r="G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</row>
    <row r="842" spans="4:46" x14ac:dyDescent="0.25">
      <c r="D842" s="12"/>
      <c r="E842" s="12"/>
      <c r="F842" s="12"/>
      <c r="G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</row>
    <row r="843" spans="4:46" x14ac:dyDescent="0.25">
      <c r="D843" s="12"/>
      <c r="E843" s="12"/>
      <c r="F843" s="12"/>
      <c r="G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</row>
    <row r="844" spans="4:46" x14ac:dyDescent="0.25">
      <c r="D844" s="12"/>
      <c r="E844" s="12"/>
      <c r="F844" s="12"/>
      <c r="G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</row>
    <row r="845" spans="4:46" x14ac:dyDescent="0.25">
      <c r="D845" s="12"/>
      <c r="E845" s="12"/>
      <c r="F845" s="12"/>
      <c r="G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</row>
    <row r="846" spans="4:46" x14ac:dyDescent="0.25">
      <c r="D846" s="12"/>
      <c r="E846" s="12"/>
      <c r="F846" s="12"/>
      <c r="G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</row>
    <row r="847" spans="4:46" x14ac:dyDescent="0.25">
      <c r="D847" s="12"/>
      <c r="E847" s="12"/>
      <c r="F847" s="12"/>
      <c r="G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</row>
    <row r="848" spans="4:46" x14ac:dyDescent="0.25">
      <c r="D848" s="12"/>
      <c r="E848" s="12"/>
      <c r="F848" s="12"/>
      <c r="G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</row>
    <row r="849" spans="4:46" x14ac:dyDescent="0.25">
      <c r="D849" s="12"/>
      <c r="E849" s="12"/>
      <c r="F849" s="12"/>
      <c r="G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</row>
    <row r="850" spans="4:46" x14ac:dyDescent="0.25">
      <c r="D850" s="12"/>
      <c r="E850" s="12"/>
      <c r="F850" s="12"/>
      <c r="G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</row>
    <row r="851" spans="4:46" x14ac:dyDescent="0.25">
      <c r="D851" s="12"/>
      <c r="E851" s="12"/>
      <c r="F851" s="12"/>
      <c r="G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</row>
    <row r="852" spans="4:46" x14ac:dyDescent="0.25">
      <c r="D852" s="12"/>
      <c r="E852" s="12"/>
      <c r="F852" s="12"/>
      <c r="G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</row>
    <row r="853" spans="4:46" x14ac:dyDescent="0.25">
      <c r="D853" s="12"/>
      <c r="E853" s="12"/>
      <c r="F853" s="12"/>
      <c r="G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</row>
    <row r="854" spans="4:46" x14ac:dyDescent="0.25">
      <c r="D854" s="12"/>
      <c r="E854" s="12"/>
      <c r="F854" s="12"/>
      <c r="G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</row>
    <row r="855" spans="4:46" x14ac:dyDescent="0.25">
      <c r="D855" s="12"/>
      <c r="E855" s="12"/>
      <c r="F855" s="12"/>
      <c r="G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</row>
    <row r="856" spans="4:46" x14ac:dyDescent="0.25">
      <c r="D856" s="12"/>
      <c r="E856" s="12"/>
      <c r="F856" s="12"/>
      <c r="G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</row>
    <row r="857" spans="4:46" x14ac:dyDescent="0.25">
      <c r="D857" s="12"/>
      <c r="E857" s="12"/>
      <c r="F857" s="12"/>
      <c r="G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</row>
    <row r="858" spans="4:46" x14ac:dyDescent="0.25">
      <c r="D858" s="12"/>
      <c r="E858" s="12"/>
      <c r="F858" s="12"/>
      <c r="G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</row>
    <row r="859" spans="4:46" x14ac:dyDescent="0.25">
      <c r="D859" s="12"/>
      <c r="E859" s="12"/>
      <c r="F859" s="12"/>
      <c r="G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</row>
    <row r="860" spans="4:46" x14ac:dyDescent="0.25">
      <c r="D860" s="12"/>
      <c r="E860" s="12"/>
      <c r="F860" s="12"/>
      <c r="G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</row>
    <row r="861" spans="4:46" x14ac:dyDescent="0.25">
      <c r="D861" s="12"/>
      <c r="E861" s="12"/>
      <c r="F861" s="12"/>
      <c r="G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</row>
    <row r="862" spans="4:46" x14ac:dyDescent="0.25">
      <c r="D862" s="12"/>
      <c r="E862" s="12"/>
      <c r="F862" s="12"/>
      <c r="G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</row>
    <row r="863" spans="4:46" x14ac:dyDescent="0.25">
      <c r="D863" s="12"/>
      <c r="E863" s="12"/>
      <c r="F863" s="12"/>
      <c r="G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</row>
    <row r="864" spans="4:46" x14ac:dyDescent="0.25">
      <c r="D864" s="12"/>
      <c r="E864" s="12"/>
      <c r="F864" s="12"/>
      <c r="G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</row>
    <row r="865" spans="4:46" x14ac:dyDescent="0.25">
      <c r="D865" s="12"/>
      <c r="E865" s="12"/>
      <c r="F865" s="12"/>
      <c r="G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</row>
    <row r="866" spans="4:46" x14ac:dyDescent="0.25">
      <c r="D866" s="12"/>
      <c r="E866" s="12"/>
      <c r="F866" s="12"/>
      <c r="G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</row>
    <row r="867" spans="4:46" x14ac:dyDescent="0.25">
      <c r="D867" s="12"/>
      <c r="E867" s="12"/>
      <c r="F867" s="12"/>
      <c r="G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</row>
    <row r="868" spans="4:46" x14ac:dyDescent="0.25">
      <c r="D868" s="12"/>
      <c r="E868" s="12"/>
      <c r="F868" s="12"/>
      <c r="G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</row>
    <row r="869" spans="4:46" x14ac:dyDescent="0.25">
      <c r="D869" s="12"/>
      <c r="E869" s="12"/>
      <c r="F869" s="12"/>
      <c r="G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</row>
    <row r="870" spans="4:46" x14ac:dyDescent="0.25">
      <c r="D870" s="12"/>
      <c r="E870" s="12"/>
      <c r="F870" s="12"/>
      <c r="G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</row>
    <row r="871" spans="4:46" x14ac:dyDescent="0.25">
      <c r="D871" s="12"/>
      <c r="E871" s="12"/>
      <c r="F871" s="12"/>
      <c r="G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</row>
    <row r="872" spans="4:46" x14ac:dyDescent="0.25">
      <c r="D872" s="12"/>
      <c r="E872" s="12"/>
      <c r="F872" s="12"/>
      <c r="G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</row>
    <row r="873" spans="4:46" x14ac:dyDescent="0.25">
      <c r="D873" s="12"/>
      <c r="E873" s="12"/>
      <c r="F873" s="12"/>
      <c r="G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</row>
    <row r="874" spans="4:46" x14ac:dyDescent="0.25">
      <c r="D874" s="12"/>
      <c r="E874" s="12"/>
      <c r="F874" s="12"/>
      <c r="G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</row>
    <row r="875" spans="4:46" x14ac:dyDescent="0.25">
      <c r="D875" s="12"/>
      <c r="E875" s="12"/>
      <c r="F875" s="12"/>
      <c r="G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</row>
    <row r="876" spans="4:46" x14ac:dyDescent="0.25">
      <c r="D876" s="12"/>
      <c r="E876" s="12"/>
      <c r="F876" s="12"/>
      <c r="G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</row>
    <row r="877" spans="4:46" x14ac:dyDescent="0.25">
      <c r="D877" s="12"/>
      <c r="E877" s="12"/>
      <c r="F877" s="12"/>
      <c r="G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</row>
    <row r="878" spans="4:46" x14ac:dyDescent="0.25">
      <c r="D878" s="12"/>
      <c r="E878" s="12"/>
      <c r="F878" s="12"/>
      <c r="G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</row>
    <row r="879" spans="4:46" x14ac:dyDescent="0.25">
      <c r="D879" s="12"/>
      <c r="E879" s="12"/>
      <c r="F879" s="12"/>
      <c r="G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</row>
    <row r="880" spans="4:46" x14ac:dyDescent="0.25">
      <c r="D880" s="12"/>
      <c r="E880" s="12"/>
      <c r="F880" s="12"/>
      <c r="G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</row>
    <row r="881" spans="4:46" x14ac:dyDescent="0.25">
      <c r="D881" s="12"/>
      <c r="E881" s="12"/>
      <c r="F881" s="12"/>
      <c r="G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</row>
    <row r="882" spans="4:46" x14ac:dyDescent="0.25">
      <c r="D882" s="12"/>
      <c r="E882" s="12"/>
      <c r="F882" s="12"/>
      <c r="G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</row>
    <row r="883" spans="4:46" x14ac:dyDescent="0.25">
      <c r="D883" s="12"/>
      <c r="E883" s="12"/>
      <c r="F883" s="12"/>
      <c r="G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</row>
    <row r="884" spans="4:46" x14ac:dyDescent="0.25">
      <c r="D884" s="12"/>
      <c r="E884" s="12"/>
      <c r="F884" s="12"/>
      <c r="G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</row>
    <row r="885" spans="4:46" x14ac:dyDescent="0.25">
      <c r="D885" s="12"/>
      <c r="E885" s="12"/>
      <c r="F885" s="12"/>
      <c r="G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</row>
    <row r="886" spans="4:46" x14ac:dyDescent="0.25">
      <c r="D886" s="12"/>
      <c r="E886" s="12"/>
      <c r="F886" s="12"/>
      <c r="G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</row>
    <row r="887" spans="4:46" x14ac:dyDescent="0.25">
      <c r="D887" s="12"/>
      <c r="E887" s="12"/>
      <c r="F887" s="12"/>
      <c r="G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</row>
    <row r="888" spans="4:46" x14ac:dyDescent="0.25">
      <c r="D888" s="12"/>
      <c r="E888" s="12"/>
      <c r="F888" s="12"/>
      <c r="G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</row>
    <row r="889" spans="4:46" x14ac:dyDescent="0.25">
      <c r="D889" s="12"/>
      <c r="E889" s="12"/>
      <c r="F889" s="12"/>
      <c r="G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</row>
    <row r="890" spans="4:46" x14ac:dyDescent="0.25">
      <c r="D890" s="12"/>
      <c r="E890" s="12"/>
      <c r="F890" s="12"/>
      <c r="G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</row>
    <row r="891" spans="4:46" x14ac:dyDescent="0.25">
      <c r="D891" s="12"/>
      <c r="E891" s="12"/>
      <c r="F891" s="12"/>
      <c r="G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</row>
    <row r="892" spans="4:46" x14ac:dyDescent="0.25">
      <c r="D892" s="12"/>
      <c r="E892" s="12"/>
      <c r="F892" s="12"/>
      <c r="G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</row>
    <row r="893" spans="4:46" x14ac:dyDescent="0.25">
      <c r="D893" s="12"/>
      <c r="E893" s="12"/>
      <c r="F893" s="12"/>
      <c r="G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</row>
    <row r="894" spans="4:46" x14ac:dyDescent="0.25">
      <c r="D894" s="12"/>
      <c r="E894" s="12"/>
      <c r="F894" s="12"/>
      <c r="G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</row>
    <row r="895" spans="4:46" x14ac:dyDescent="0.25">
      <c r="D895" s="12"/>
      <c r="E895" s="12"/>
      <c r="F895" s="12"/>
      <c r="G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</row>
    <row r="896" spans="4:46" x14ac:dyDescent="0.25">
      <c r="D896" s="12"/>
      <c r="E896" s="12"/>
      <c r="F896" s="12"/>
      <c r="G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</row>
    <row r="897" spans="4:46" x14ac:dyDescent="0.25">
      <c r="D897" s="12"/>
      <c r="E897" s="12"/>
      <c r="F897" s="12"/>
      <c r="G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</row>
    <row r="898" spans="4:46" x14ac:dyDescent="0.25">
      <c r="D898" s="12"/>
      <c r="E898" s="12"/>
      <c r="F898" s="12"/>
      <c r="G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</row>
    <row r="899" spans="4:46" x14ac:dyDescent="0.25">
      <c r="D899" s="12"/>
      <c r="E899" s="12"/>
      <c r="F899" s="12"/>
      <c r="G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</row>
    <row r="900" spans="4:46" x14ac:dyDescent="0.25">
      <c r="D900" s="12"/>
      <c r="E900" s="12"/>
      <c r="F900" s="12"/>
      <c r="G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</row>
    <row r="901" spans="4:46" x14ac:dyDescent="0.25">
      <c r="D901" s="12"/>
      <c r="E901" s="12"/>
      <c r="F901" s="12"/>
      <c r="G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</row>
    <row r="902" spans="4:46" x14ac:dyDescent="0.25">
      <c r="D902" s="12"/>
      <c r="E902" s="12"/>
      <c r="F902" s="12"/>
      <c r="G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</row>
    <row r="903" spans="4:46" x14ac:dyDescent="0.25">
      <c r="D903" s="12"/>
      <c r="E903" s="12"/>
      <c r="F903" s="12"/>
      <c r="G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</row>
    <row r="904" spans="4:46" x14ac:dyDescent="0.25">
      <c r="D904" s="12"/>
      <c r="E904" s="12"/>
      <c r="F904" s="12"/>
      <c r="G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</row>
    <row r="905" spans="4:46" x14ac:dyDescent="0.25">
      <c r="D905" s="12"/>
      <c r="E905" s="12"/>
      <c r="F905" s="12"/>
      <c r="G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</row>
    <row r="906" spans="4:46" x14ac:dyDescent="0.25">
      <c r="D906" s="12"/>
      <c r="E906" s="12"/>
      <c r="F906" s="12"/>
      <c r="G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</row>
    <row r="907" spans="4:46" x14ac:dyDescent="0.25">
      <c r="D907" s="12"/>
      <c r="E907" s="12"/>
      <c r="F907" s="12"/>
      <c r="G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</row>
    <row r="908" spans="4:46" x14ac:dyDescent="0.25">
      <c r="D908" s="12"/>
      <c r="E908" s="12"/>
      <c r="F908" s="12"/>
      <c r="G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</row>
    <row r="909" spans="4:46" x14ac:dyDescent="0.25">
      <c r="D909" s="12"/>
      <c r="E909" s="12"/>
      <c r="F909" s="12"/>
      <c r="G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</row>
    <row r="910" spans="4:46" x14ac:dyDescent="0.25">
      <c r="D910" s="12"/>
      <c r="E910" s="12"/>
      <c r="F910" s="12"/>
      <c r="G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</row>
    <row r="911" spans="4:46" x14ac:dyDescent="0.25">
      <c r="D911" s="12"/>
      <c r="E911" s="12"/>
      <c r="F911" s="12"/>
      <c r="G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</row>
    <row r="912" spans="4:46" x14ac:dyDescent="0.25">
      <c r="D912" s="12"/>
      <c r="E912" s="12"/>
      <c r="F912" s="12"/>
      <c r="G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</row>
    <row r="913" spans="4:46" x14ac:dyDescent="0.25">
      <c r="D913" s="12"/>
      <c r="E913" s="12"/>
      <c r="F913" s="12"/>
      <c r="G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</row>
    <row r="914" spans="4:46" x14ac:dyDescent="0.25">
      <c r="D914" s="12"/>
      <c r="E914" s="12"/>
      <c r="F914" s="12"/>
      <c r="G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</row>
    <row r="915" spans="4:46" x14ac:dyDescent="0.25">
      <c r="D915" s="12"/>
      <c r="E915" s="12"/>
      <c r="F915" s="12"/>
      <c r="G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</row>
    <row r="916" spans="4:46" x14ac:dyDescent="0.25">
      <c r="D916" s="12"/>
      <c r="E916" s="12"/>
      <c r="F916" s="12"/>
      <c r="G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</row>
    <row r="917" spans="4:46" x14ac:dyDescent="0.25">
      <c r="D917" s="12"/>
      <c r="E917" s="12"/>
      <c r="F917" s="12"/>
      <c r="G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</row>
    <row r="918" spans="4:46" x14ac:dyDescent="0.25">
      <c r="D918" s="12"/>
      <c r="E918" s="12"/>
      <c r="F918" s="12"/>
      <c r="G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</row>
    <row r="919" spans="4:46" x14ac:dyDescent="0.25">
      <c r="D919" s="12"/>
      <c r="E919" s="12"/>
      <c r="F919" s="12"/>
      <c r="G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</row>
    <row r="920" spans="4:46" x14ac:dyDescent="0.25">
      <c r="D920" s="12"/>
      <c r="E920" s="12"/>
      <c r="F920" s="12"/>
      <c r="G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</row>
    <row r="921" spans="4:46" x14ac:dyDescent="0.25">
      <c r="D921" s="12"/>
      <c r="E921" s="12"/>
      <c r="F921" s="12"/>
      <c r="G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</row>
    <row r="922" spans="4:46" x14ac:dyDescent="0.25">
      <c r="D922" s="12"/>
      <c r="E922" s="12"/>
      <c r="F922" s="12"/>
      <c r="G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</row>
    <row r="923" spans="4:46" x14ac:dyDescent="0.25">
      <c r="D923" s="12"/>
      <c r="E923" s="12"/>
      <c r="F923" s="12"/>
      <c r="G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</row>
    <row r="924" spans="4:46" x14ac:dyDescent="0.25">
      <c r="D924" s="12"/>
      <c r="E924" s="12"/>
      <c r="F924" s="12"/>
      <c r="G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</row>
    <row r="925" spans="4:46" x14ac:dyDescent="0.25">
      <c r="D925" s="12"/>
      <c r="E925" s="12"/>
      <c r="F925" s="12"/>
      <c r="G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</row>
    <row r="926" spans="4:46" x14ac:dyDescent="0.25">
      <c r="D926" s="12"/>
      <c r="E926" s="12"/>
      <c r="F926" s="12"/>
      <c r="G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</row>
    <row r="927" spans="4:46" x14ac:dyDescent="0.25">
      <c r="D927" s="12"/>
      <c r="E927" s="12"/>
      <c r="F927" s="12"/>
      <c r="G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</row>
    <row r="928" spans="4:46" x14ac:dyDescent="0.25">
      <c r="D928" s="12"/>
      <c r="E928" s="12"/>
      <c r="F928" s="12"/>
      <c r="G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</row>
    <row r="929" spans="4:46" x14ac:dyDescent="0.25">
      <c r="D929" s="12"/>
      <c r="E929" s="12"/>
      <c r="F929" s="12"/>
      <c r="G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</row>
    <row r="930" spans="4:46" x14ac:dyDescent="0.25">
      <c r="D930" s="12"/>
      <c r="E930" s="12"/>
      <c r="F930" s="12"/>
      <c r="G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</row>
    <row r="931" spans="4:46" x14ac:dyDescent="0.25">
      <c r="D931" s="12"/>
      <c r="E931" s="12"/>
      <c r="F931" s="12"/>
      <c r="G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</row>
    <row r="932" spans="4:46" x14ac:dyDescent="0.25">
      <c r="D932" s="12"/>
      <c r="E932" s="12"/>
      <c r="F932" s="12"/>
      <c r="G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</row>
    <row r="933" spans="4:46" x14ac:dyDescent="0.25">
      <c r="D933" s="12"/>
      <c r="E933" s="12"/>
      <c r="F933" s="12"/>
      <c r="G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</row>
    <row r="934" spans="4:46" x14ac:dyDescent="0.25">
      <c r="D934" s="12"/>
      <c r="E934" s="12"/>
      <c r="F934" s="12"/>
      <c r="G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</row>
    <row r="935" spans="4:46" x14ac:dyDescent="0.25">
      <c r="D935" s="12"/>
      <c r="E935" s="12"/>
      <c r="F935" s="12"/>
      <c r="G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</row>
    <row r="936" spans="4:46" x14ac:dyDescent="0.25">
      <c r="D936" s="12"/>
      <c r="E936" s="12"/>
      <c r="F936" s="12"/>
      <c r="G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</row>
    <row r="937" spans="4:46" x14ac:dyDescent="0.25">
      <c r="D937" s="12"/>
      <c r="E937" s="12"/>
      <c r="F937" s="12"/>
      <c r="G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</row>
    <row r="938" spans="4:46" x14ac:dyDescent="0.25">
      <c r="D938" s="12"/>
      <c r="E938" s="12"/>
      <c r="F938" s="12"/>
      <c r="G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</row>
    <row r="939" spans="4:46" x14ac:dyDescent="0.25">
      <c r="D939" s="12"/>
      <c r="E939" s="12"/>
      <c r="F939" s="12"/>
      <c r="G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</row>
    <row r="940" spans="4:46" x14ac:dyDescent="0.25">
      <c r="D940" s="12"/>
      <c r="E940" s="12"/>
      <c r="F940" s="12"/>
      <c r="G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</row>
    <row r="941" spans="4:46" x14ac:dyDescent="0.25">
      <c r="D941" s="12"/>
      <c r="E941" s="12"/>
      <c r="F941" s="12"/>
      <c r="G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</row>
    <row r="942" spans="4:46" x14ac:dyDescent="0.25">
      <c r="D942" s="12"/>
      <c r="E942" s="12"/>
      <c r="F942" s="12"/>
      <c r="G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</row>
    <row r="943" spans="4:46" x14ac:dyDescent="0.25">
      <c r="D943" s="12"/>
      <c r="E943" s="12"/>
      <c r="F943" s="12"/>
      <c r="G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</row>
    <row r="944" spans="4:46" x14ac:dyDescent="0.25">
      <c r="D944" s="12"/>
      <c r="E944" s="12"/>
      <c r="F944" s="12"/>
      <c r="G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</row>
    <row r="945" spans="4:46" x14ac:dyDescent="0.25">
      <c r="D945" s="12"/>
      <c r="E945" s="12"/>
      <c r="F945" s="12"/>
      <c r="G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</row>
    <row r="946" spans="4:46" x14ac:dyDescent="0.25">
      <c r="D946" s="12"/>
      <c r="E946" s="12"/>
      <c r="F946" s="12"/>
      <c r="G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</row>
    <row r="947" spans="4:46" x14ac:dyDescent="0.25">
      <c r="D947" s="12"/>
      <c r="E947" s="12"/>
      <c r="F947" s="12"/>
      <c r="G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</row>
    <row r="948" spans="4:46" x14ac:dyDescent="0.25">
      <c r="D948" s="12"/>
      <c r="E948" s="12"/>
      <c r="F948" s="12"/>
      <c r="G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</row>
    <row r="949" spans="4:46" x14ac:dyDescent="0.25">
      <c r="D949" s="12"/>
      <c r="E949" s="12"/>
      <c r="F949" s="12"/>
      <c r="G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</row>
    <row r="950" spans="4:46" x14ac:dyDescent="0.25">
      <c r="D950" s="12"/>
      <c r="E950" s="12"/>
      <c r="F950" s="12"/>
      <c r="G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</row>
    <row r="951" spans="4:46" x14ac:dyDescent="0.25">
      <c r="D951" s="12"/>
      <c r="E951" s="12"/>
      <c r="F951" s="12"/>
      <c r="G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</row>
    <row r="952" spans="4:46" x14ac:dyDescent="0.25">
      <c r="D952" s="12"/>
      <c r="E952" s="12"/>
      <c r="F952" s="12"/>
      <c r="G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</row>
    <row r="953" spans="4:46" x14ac:dyDescent="0.25">
      <c r="D953" s="12"/>
      <c r="E953" s="12"/>
      <c r="F953" s="12"/>
      <c r="G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</row>
    <row r="954" spans="4:46" x14ac:dyDescent="0.25">
      <c r="D954" s="12"/>
      <c r="E954" s="12"/>
      <c r="F954" s="12"/>
      <c r="G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</row>
    <row r="955" spans="4:46" x14ac:dyDescent="0.25">
      <c r="D955" s="12"/>
      <c r="E955" s="12"/>
      <c r="F955" s="12"/>
      <c r="G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</row>
    <row r="956" spans="4:46" x14ac:dyDescent="0.25">
      <c r="D956" s="12"/>
      <c r="E956" s="12"/>
      <c r="F956" s="12"/>
      <c r="G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</row>
    <row r="957" spans="4:46" x14ac:dyDescent="0.25">
      <c r="D957" s="12"/>
      <c r="E957" s="12"/>
      <c r="F957" s="12"/>
      <c r="G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</row>
    <row r="958" spans="4:46" x14ac:dyDescent="0.25">
      <c r="D958" s="12"/>
      <c r="E958" s="12"/>
      <c r="F958" s="12"/>
      <c r="G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</row>
    <row r="959" spans="4:46" x14ac:dyDescent="0.25">
      <c r="D959" s="12"/>
      <c r="E959" s="12"/>
      <c r="F959" s="12"/>
      <c r="G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</row>
    <row r="960" spans="4:46" x14ac:dyDescent="0.25">
      <c r="D960" s="12"/>
      <c r="E960" s="12"/>
      <c r="F960" s="12"/>
      <c r="G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</row>
    <row r="961" spans="4:46" x14ac:dyDescent="0.25">
      <c r="D961" s="12"/>
      <c r="E961" s="12"/>
      <c r="F961" s="12"/>
      <c r="G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</row>
    <row r="962" spans="4:46" x14ac:dyDescent="0.25">
      <c r="D962" s="12"/>
      <c r="E962" s="12"/>
      <c r="F962" s="12"/>
      <c r="G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</row>
    <row r="963" spans="4:46" x14ac:dyDescent="0.25">
      <c r="D963" s="12"/>
      <c r="E963" s="12"/>
      <c r="F963" s="12"/>
      <c r="G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</row>
    <row r="964" spans="4:46" x14ac:dyDescent="0.25">
      <c r="D964" s="12"/>
      <c r="E964" s="12"/>
      <c r="F964" s="12"/>
      <c r="G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</row>
    <row r="965" spans="4:46" x14ac:dyDescent="0.25">
      <c r="D965" s="12"/>
      <c r="E965" s="12"/>
      <c r="F965" s="12"/>
      <c r="G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</row>
    <row r="966" spans="4:46" x14ac:dyDescent="0.25">
      <c r="D966" s="12"/>
      <c r="E966" s="12"/>
      <c r="F966" s="12"/>
      <c r="G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</row>
    <row r="967" spans="4:46" x14ac:dyDescent="0.25">
      <c r="D967" s="12"/>
      <c r="E967" s="12"/>
      <c r="F967" s="12"/>
      <c r="G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</row>
    <row r="968" spans="4:46" x14ac:dyDescent="0.25">
      <c r="D968" s="12"/>
      <c r="E968" s="12"/>
      <c r="F968" s="12"/>
      <c r="G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AIDE MARTINEZ</dc:creator>
  <cp:lastModifiedBy>Juan Aguilera</cp:lastModifiedBy>
  <dcterms:created xsi:type="dcterms:W3CDTF">2022-10-05T14:03:49Z</dcterms:created>
  <dcterms:modified xsi:type="dcterms:W3CDTF">2026-01-14T12:05:27Z</dcterms:modified>
</cp:coreProperties>
</file>